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<sst xmlns="http://schemas.openxmlformats.org/spreadsheetml/2006/main" count="286" uniqueCount="154">
  <si>
    <t>Wybory do Sejmu i Senatu Rzeczypospolitej Polskiej w dniu 25 września 2005 r.: Wyniki głosowania do Senatu RP wraz z frekwencją w gminach z uwzględnieniem typu terenu w okręgu wyborczym nr 36</t>
  </si>
  <si>
    <t>TERYT</t>
  </si>
  <si>
    <t>Nazwa gminy</t>
  </si>
  <si>
    <t>Teren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</si>
  <si>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</si>
  <si>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</si>
  <si>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</si>
  <si>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</si>
  <si>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</si>
  <si>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</si>
  <si>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</si>
  <si>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</si>
  <si>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</si>
  <si>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Razem na kandydatów</t>
  </si>
  <si>
    <t>Frekwencja</t>
  </si>
  <si>
    <t>300301</t>
  </si>
  <si>
    <t>m. Gniezno</t>
  </si>
  <si>
    <t>Miasto</t>
  </si>
  <si>
    <t>300302</t>
  </si>
  <si>
    <t>gm. Czerniejewo</t>
  </si>
  <si>
    <t>Obszar miejski na terenie miejsko-wiejskim</t>
  </si>
  <si>
    <t>Obszar wiejski na terenie miejsko-wiejskim</t>
  </si>
  <si>
    <t>300303</t>
  </si>
  <si>
    <t>gm. Gniezno</t>
  </si>
  <si>
    <t>Wieś</t>
  </si>
  <si>
    <t>300304</t>
  </si>
  <si>
    <t>gm. Kiszkowo</t>
  </si>
  <si>
    <t>300305</t>
  </si>
  <si>
    <t>gm. Kłecko</t>
  </si>
  <si>
    <t>300306</t>
  </si>
  <si>
    <t>gm. Łubowo</t>
  </si>
  <si>
    <t>300307</t>
  </si>
  <si>
    <t>gm. Mieleszyn</t>
  </si>
  <si>
    <t>300308</t>
  </si>
  <si>
    <t>gm. Niechanowo</t>
  </si>
  <si>
    <t>300309</t>
  </si>
  <si>
    <t>gm. Trzemeszno</t>
  </si>
  <si>
    <t>300310</t>
  </si>
  <si>
    <t>gm. Witkowo</t>
  </si>
  <si>
    <t>300901</t>
  </si>
  <si>
    <t>m. Koło</t>
  </si>
  <si>
    <t>300902</t>
  </si>
  <si>
    <t>gm. Babiak</t>
  </si>
  <si>
    <t>300903</t>
  </si>
  <si>
    <t>gm. Chodów</t>
  </si>
  <si>
    <t>300904</t>
  </si>
  <si>
    <t>gm. Dąbie</t>
  </si>
  <si>
    <t>300905</t>
  </si>
  <si>
    <t>gm. Grzegorzew</t>
  </si>
  <si>
    <t>300906</t>
  </si>
  <si>
    <t>gm. Kłodawa</t>
  </si>
  <si>
    <t>300907</t>
  </si>
  <si>
    <t>gm. Koło</t>
  </si>
  <si>
    <t>300908</t>
  </si>
  <si>
    <t>gm. Kościelec</t>
  </si>
  <si>
    <t>300909</t>
  </si>
  <si>
    <t>gm. Olszówka</t>
  </si>
  <si>
    <t>300910</t>
  </si>
  <si>
    <t>gm. Osiek Mały</t>
  </si>
  <si>
    <t>300911</t>
  </si>
  <si>
    <t>gm. Przedecz</t>
  </si>
  <si>
    <t>301001</t>
  </si>
  <si>
    <t>gm. Golina</t>
  </si>
  <si>
    <t>301002</t>
  </si>
  <si>
    <t>gm. Grodziec</t>
  </si>
  <si>
    <t>301003</t>
  </si>
  <si>
    <t>gm. Kazimierz Biskupi</t>
  </si>
  <si>
    <t>301004</t>
  </si>
  <si>
    <t>gm. Kleczew</t>
  </si>
  <si>
    <t>301005</t>
  </si>
  <si>
    <t>gm. Kramsk</t>
  </si>
  <si>
    <t>301006</t>
  </si>
  <si>
    <t>gm. Krzymów</t>
  </si>
  <si>
    <t>301007</t>
  </si>
  <si>
    <t>gm. Rychwał</t>
  </si>
  <si>
    <t>301008</t>
  </si>
  <si>
    <t>gm. Rzgów</t>
  </si>
  <si>
    <t>301009</t>
  </si>
  <si>
    <t>gm. Skulsk</t>
  </si>
  <si>
    <t>301010</t>
  </si>
  <si>
    <t>gm. Sompolno</t>
  </si>
  <si>
    <t>301011</t>
  </si>
  <si>
    <t>gm. Stare Miasto</t>
  </si>
  <si>
    <t>301012</t>
  </si>
  <si>
    <t>gm. Ślesin</t>
  </si>
  <si>
    <t>301013</t>
  </si>
  <si>
    <t>gm. Wierzbinek</t>
  </si>
  <si>
    <t>301014</t>
  </si>
  <si>
    <t>gm. Wilczyn</t>
  </si>
  <si>
    <t>302301</t>
  </si>
  <si>
    <t>m. Słupca</t>
  </si>
  <si>
    <t>302302</t>
  </si>
  <si>
    <t>gm. Lądek</t>
  </si>
  <si>
    <t>302303</t>
  </si>
  <si>
    <t>gm. Orchowo</t>
  </si>
  <si>
    <t>302304</t>
  </si>
  <si>
    <t>gm. Ostrowite</t>
  </si>
  <si>
    <t>302305</t>
  </si>
  <si>
    <t>gm. Powidz</t>
  </si>
  <si>
    <t>302306</t>
  </si>
  <si>
    <t>gm. Słupca</t>
  </si>
  <si>
    <t>302307</t>
  </si>
  <si>
    <t>gm. Strzałkowo</t>
  </si>
  <si>
    <t>302308</t>
  </si>
  <si>
    <t>gm. Zagórów</t>
  </si>
  <si>
    <t>302501</t>
  </si>
  <si>
    <t>gm. Dominowo</t>
  </si>
  <si>
    <t>302502</t>
  </si>
  <si>
    <t>gm. Krzykosy</t>
  </si>
  <si>
    <t>302503</t>
  </si>
  <si>
    <t>gm. Nowe Miasto nad Wartą</t>
  </si>
  <si>
    <t>302504</t>
  </si>
  <si>
    <t>gm. Środa Wielkopolska</t>
  </si>
  <si>
    <t>302505</t>
  </si>
  <si>
    <t>gm. Zaniemyśl</t>
  </si>
  <si>
    <t>302601</t>
  </si>
  <si>
    <t>gm. Brodnica</t>
  </si>
  <si>
    <t>302602</t>
  </si>
  <si>
    <t>gm. Dolsk</t>
  </si>
  <si>
    <t>302603</t>
  </si>
  <si>
    <t>gm. Książ Wielkopolski</t>
  </si>
  <si>
    <t>302604</t>
  </si>
  <si>
    <t>gm. Śrem</t>
  </si>
  <si>
    <t>302701</t>
  </si>
  <si>
    <t>m. Turek</t>
  </si>
  <si>
    <t>302702</t>
  </si>
  <si>
    <t>gm. Brudzew</t>
  </si>
  <si>
    <t>302703</t>
  </si>
  <si>
    <t>gm. Dobra</t>
  </si>
  <si>
    <t>302704</t>
  </si>
  <si>
    <t>gm. Kawęczyn</t>
  </si>
  <si>
    <t>302705</t>
  </si>
  <si>
    <t>gm. Malanów</t>
  </si>
  <si>
    <t>302706</t>
  </si>
  <si>
    <t>gm. Przykona</t>
  </si>
  <si>
    <t>302707</t>
  </si>
  <si>
    <t>gm. Tuliszków</t>
  </si>
  <si>
    <t>302708</t>
  </si>
  <si>
    <t>gm. Turek</t>
  </si>
  <si>
    <t>302709</t>
  </si>
  <si>
    <t>gm. Władysławów</t>
  </si>
  <si>
    <t>303001</t>
  </si>
  <si>
    <t>gm. Kołaczkowo</t>
  </si>
  <si>
    <t>303002</t>
  </si>
  <si>
    <t>gm. Miłosław</t>
  </si>
  <si>
    <t>303003</t>
  </si>
  <si>
    <t>gm. Nekla</t>
  </si>
  <si>
    <t>303004</t>
  </si>
  <si>
    <t>gm. Pyzdry</t>
  </si>
  <si>
    <t>303005</t>
  </si>
  <si>
    <t>gm. Września</t>
  </si>
  <si>
    <t>306201</t>
  </si>
  <si>
    <t>m. Konin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</si>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</sst>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4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4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4.28125" style="0" bestFit="1" customWidth="1"/>
    <col min="5" max="5" width="17.421875" style="0" bestFit="1" customWidth="1"/>
    <col min="6" max="6" width="22.7109375" style="0" bestFit="1" customWidth="1"/>
    <col min="7" max="7" width="14.8515625" style="0" bestFit="1" customWidth="1"/>
    <col min="8" max="8" width="19.7109375" style="0" bestFit="1" customWidth="1"/>
    <col min="9" max="9" width="14.28125" style="0" bestFit="1" customWidth="1"/>
    <col min="10" max="10" width="16.7109375" style="0" bestFit="1" customWidth="1"/>
    <col min="11" max="11" width="14.28125" style="0" bestFit="1" customWidth="1"/>
    <col min="12" max="12" width="11.57421875" style="0" bestFit="1" customWidth="1"/>
    <col min="13" max="13" width="19.7109375" style="0" bestFit="1" customWidth="1"/>
    <col min="14" max="14" width="11.421875" style="0" bestFit="1" customWidth="1"/>
  </cols>
  <sheetData>
    <row r="1" ht="12.75" customHeight="1">
      <c r="A1" s="1" t="s">
        <v>0</v>
      </c>
    </row>
    <row r="2" spans="1:14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spans="1:14" ht="12.75">
      <c r="A3" s="3" t="s">
        <v>15</v>
      </c>
      <c r="B3" s="3" t="s">
        <v>16</v>
      </c>
      <c r="C3" s="3" t="s">
        <v>17</v>
      </c>
      <c r="D3" s="4">
        <v>56441</v>
      </c>
      <c r="E3" s="5">
        <v>42729</v>
      </c>
      <c r="F3" s="6">
        <v>18887</v>
      </c>
      <c r="G3" s="7">
        <v>23842</v>
      </c>
      <c r="H3" s="8">
        <v>23804</v>
      </c>
      <c r="I3" s="9">
        <v>23761</v>
      </c>
      <c r="J3" s="10">
        <v>43</v>
      </c>
      <c r="K3" s="11">
        <v>1046</v>
      </c>
      <c r="L3" s="12">
        <v>22715</v>
      </c>
      <c r="M3" s="13">
        <v>36881</v>
      </c>
      <c r="N3" s="14">
        <v>42.24</v>
      </c>
    </row>
    <row r="4" spans="1:14" ht="12.75">
      <c r="A4" s="3" t="s">
        <v>18</v>
      </c>
      <c r="B4" s="3" t="s">
        <v>19</v>
      </c>
      <c r="C4" s="3" t="s">
        <v>20</v>
      </c>
      <c r="D4" s="4">
        <v>2029</v>
      </c>
      <c r="E4" s="5">
        <v>1520</v>
      </c>
      <c r="F4" s="6">
        <v>670</v>
      </c>
      <c r="G4" s="7">
        <v>850</v>
      </c>
      <c r="H4" s="8">
        <v>850</v>
      </c>
      <c r="I4" s="9">
        <v>850</v>
      </c>
      <c r="J4" s="10">
        <v>0</v>
      </c>
      <c r="K4" s="11">
        <v>31</v>
      </c>
      <c r="L4" s="12">
        <v>819</v>
      </c>
      <c r="M4" s="13">
        <v>1298</v>
      </c>
      <c r="N4" s="14">
        <v>41.89</v>
      </c>
    </row>
    <row r="5" spans="1:14" ht="12.75">
      <c r="A5" s="3" t="s">
        <v>18</v>
      </c>
      <c r="B5" s="3" t="s">
        <v>19</v>
      </c>
      <c r="C5" s="3" t="s">
        <v>21</v>
      </c>
      <c r="D5" s="4">
        <v>3907</v>
      </c>
      <c r="E5" s="5">
        <v>3058</v>
      </c>
      <c r="F5" s="6">
        <v>1584</v>
      </c>
      <c r="G5" s="7">
        <v>1474</v>
      </c>
      <c r="H5" s="8">
        <v>1474</v>
      </c>
      <c r="I5" s="9">
        <v>1474</v>
      </c>
      <c r="J5" s="10">
        <v>0</v>
      </c>
      <c r="K5" s="11">
        <v>71</v>
      </c>
      <c r="L5" s="12">
        <v>1403</v>
      </c>
      <c r="M5" s="13">
        <v>2149</v>
      </c>
      <c r="N5" s="14">
        <v>37.73</v>
      </c>
    </row>
    <row r="6" spans="1:14" ht="12.75">
      <c r="A6" s="3" t="s">
        <v>22</v>
      </c>
      <c r="B6" s="3" t="s">
        <v>23</v>
      </c>
      <c r="C6" s="3" t="s">
        <v>24</v>
      </c>
      <c r="D6" s="4">
        <v>6151</v>
      </c>
      <c r="E6" s="5">
        <v>4610</v>
      </c>
      <c r="F6" s="6">
        <v>2434</v>
      </c>
      <c r="G6" s="7">
        <v>2176</v>
      </c>
      <c r="H6" s="8">
        <v>2175</v>
      </c>
      <c r="I6" s="9">
        <v>2173</v>
      </c>
      <c r="J6" s="10">
        <v>2</v>
      </c>
      <c r="K6" s="11">
        <v>97</v>
      </c>
      <c r="L6" s="12">
        <v>2076</v>
      </c>
      <c r="M6" s="13">
        <v>3298</v>
      </c>
      <c r="N6" s="14">
        <v>35.38</v>
      </c>
    </row>
    <row r="7" spans="1:14" ht="12.75">
      <c r="A7" s="3" t="s">
        <v>25</v>
      </c>
      <c r="B7" s="3" t="s">
        <v>26</v>
      </c>
      <c r="C7" s="3" t="s">
        <v>24</v>
      </c>
      <c r="D7" s="4">
        <v>3991</v>
      </c>
      <c r="E7" s="5">
        <v>3020</v>
      </c>
      <c r="F7" s="6">
        <v>1581</v>
      </c>
      <c r="G7" s="7">
        <v>1439</v>
      </c>
      <c r="H7" s="8">
        <v>1438</v>
      </c>
      <c r="I7" s="9">
        <v>1438</v>
      </c>
      <c r="J7" s="10">
        <v>0</v>
      </c>
      <c r="K7" s="11">
        <v>53</v>
      </c>
      <c r="L7" s="12">
        <v>1385</v>
      </c>
      <c r="M7" s="13">
        <v>2238</v>
      </c>
      <c r="N7" s="14">
        <v>36.06</v>
      </c>
    </row>
    <row r="8" spans="1:14" ht="12.75">
      <c r="A8" s="3" t="s">
        <v>27</v>
      </c>
      <c r="B8" s="3" t="s">
        <v>28</v>
      </c>
      <c r="C8" s="3" t="s">
        <v>20</v>
      </c>
      <c r="D8" s="4">
        <v>2122</v>
      </c>
      <c r="E8" s="5">
        <v>1600</v>
      </c>
      <c r="F8" s="6">
        <v>605</v>
      </c>
      <c r="G8" s="7">
        <v>995</v>
      </c>
      <c r="H8" s="8">
        <v>994</v>
      </c>
      <c r="I8" s="9">
        <v>994</v>
      </c>
      <c r="J8" s="10">
        <v>0</v>
      </c>
      <c r="K8" s="11">
        <v>80</v>
      </c>
      <c r="L8" s="12">
        <v>914</v>
      </c>
      <c r="M8" s="13">
        <v>1498</v>
      </c>
      <c r="N8" s="14">
        <v>46.89</v>
      </c>
    </row>
    <row r="9" spans="1:14" ht="12.75">
      <c r="A9" s="3" t="s">
        <v>27</v>
      </c>
      <c r="B9" s="3" t="s">
        <v>28</v>
      </c>
      <c r="C9" s="3" t="s">
        <v>21</v>
      </c>
      <c r="D9" s="4">
        <v>3656</v>
      </c>
      <c r="E9" s="5">
        <v>2740</v>
      </c>
      <c r="F9" s="6">
        <v>1496</v>
      </c>
      <c r="G9" s="7">
        <v>1244</v>
      </c>
      <c r="H9" s="8">
        <v>1241</v>
      </c>
      <c r="I9" s="9">
        <v>1241</v>
      </c>
      <c r="J9" s="10">
        <v>0</v>
      </c>
      <c r="K9" s="11">
        <v>59</v>
      </c>
      <c r="L9" s="12">
        <v>1182</v>
      </c>
      <c r="M9" s="13">
        <v>2021</v>
      </c>
      <c r="N9" s="14">
        <v>34.03</v>
      </c>
    </row>
    <row r="10" spans="1:14" ht="12.75">
      <c r="A10" s="3" t="s">
        <v>29</v>
      </c>
      <c r="B10" s="3" t="s">
        <v>30</v>
      </c>
      <c r="C10" s="3" t="s">
        <v>24</v>
      </c>
      <c r="D10" s="4">
        <v>3950</v>
      </c>
      <c r="E10" s="5">
        <v>2960</v>
      </c>
      <c r="F10" s="6">
        <v>1737</v>
      </c>
      <c r="G10" s="7">
        <v>1223</v>
      </c>
      <c r="H10" s="8">
        <v>1222</v>
      </c>
      <c r="I10" s="9">
        <v>1222</v>
      </c>
      <c r="J10" s="10">
        <v>0</v>
      </c>
      <c r="K10" s="11">
        <v>53</v>
      </c>
      <c r="L10" s="12">
        <v>1169</v>
      </c>
      <c r="M10" s="13">
        <v>1962</v>
      </c>
      <c r="N10" s="14">
        <v>30.96</v>
      </c>
    </row>
    <row r="11" spans="1:14" ht="12.75">
      <c r="A11" s="3" t="s">
        <v>31</v>
      </c>
      <c r="B11" s="3" t="s">
        <v>32</v>
      </c>
      <c r="C11" s="3" t="s">
        <v>24</v>
      </c>
      <c r="D11" s="4">
        <v>2956</v>
      </c>
      <c r="E11" s="5">
        <v>2220</v>
      </c>
      <c r="F11" s="6">
        <v>1281</v>
      </c>
      <c r="G11" s="7">
        <v>939</v>
      </c>
      <c r="H11" s="8">
        <v>939</v>
      </c>
      <c r="I11" s="9">
        <v>939</v>
      </c>
      <c r="J11" s="10">
        <v>0</v>
      </c>
      <c r="K11" s="11">
        <v>25</v>
      </c>
      <c r="L11" s="12">
        <v>914</v>
      </c>
      <c r="M11" s="13">
        <v>1492</v>
      </c>
      <c r="N11" s="14">
        <v>31.77</v>
      </c>
    </row>
    <row r="12" spans="1:14" ht="12.75">
      <c r="A12" s="3" t="s">
        <v>33</v>
      </c>
      <c r="B12" s="3" t="s">
        <v>34</v>
      </c>
      <c r="C12" s="3" t="s">
        <v>24</v>
      </c>
      <c r="D12" s="4">
        <v>3941</v>
      </c>
      <c r="E12" s="5">
        <v>2950</v>
      </c>
      <c r="F12" s="6">
        <v>1349</v>
      </c>
      <c r="G12" s="7">
        <v>1601</v>
      </c>
      <c r="H12" s="8">
        <v>1598</v>
      </c>
      <c r="I12" s="9">
        <v>1598</v>
      </c>
      <c r="J12" s="10">
        <v>0</v>
      </c>
      <c r="K12" s="11">
        <v>102</v>
      </c>
      <c r="L12" s="12">
        <v>1496</v>
      </c>
      <c r="M12" s="13">
        <v>2392</v>
      </c>
      <c r="N12" s="14">
        <v>40.62</v>
      </c>
    </row>
    <row r="13" spans="1:14" ht="12.75">
      <c r="A13" s="3" t="s">
        <v>35</v>
      </c>
      <c r="B13" s="3" t="s">
        <v>36</v>
      </c>
      <c r="C13" s="3" t="s">
        <v>20</v>
      </c>
      <c r="D13" s="4">
        <v>6144</v>
      </c>
      <c r="E13" s="5">
        <v>4632</v>
      </c>
      <c r="F13" s="6">
        <v>2505</v>
      </c>
      <c r="G13" s="7">
        <v>2127</v>
      </c>
      <c r="H13" s="8">
        <v>2126</v>
      </c>
      <c r="I13" s="9">
        <v>2125</v>
      </c>
      <c r="J13" s="10">
        <v>1</v>
      </c>
      <c r="K13" s="11">
        <v>66</v>
      </c>
      <c r="L13" s="12">
        <v>2059</v>
      </c>
      <c r="M13" s="13">
        <v>3515</v>
      </c>
      <c r="N13" s="14">
        <v>34.62</v>
      </c>
    </row>
    <row r="14" spans="1:14" ht="12.75">
      <c r="A14" s="3" t="s">
        <v>35</v>
      </c>
      <c r="B14" s="3" t="s">
        <v>36</v>
      </c>
      <c r="C14" s="3" t="s">
        <v>21</v>
      </c>
      <c r="D14" s="4">
        <v>4872</v>
      </c>
      <c r="E14" s="5">
        <v>3654</v>
      </c>
      <c r="F14" s="6">
        <v>2157</v>
      </c>
      <c r="G14" s="7">
        <v>1497</v>
      </c>
      <c r="H14" s="8">
        <v>1494</v>
      </c>
      <c r="I14" s="9">
        <v>1494</v>
      </c>
      <c r="J14" s="10">
        <v>0</v>
      </c>
      <c r="K14" s="11">
        <v>61</v>
      </c>
      <c r="L14" s="12">
        <v>1433</v>
      </c>
      <c r="M14" s="13">
        <v>2452</v>
      </c>
      <c r="N14" s="14">
        <v>30.73</v>
      </c>
    </row>
    <row r="15" spans="1:14" ht="12.75">
      <c r="A15" s="3" t="s">
        <v>37</v>
      </c>
      <c r="B15" s="3" t="s">
        <v>38</v>
      </c>
      <c r="C15" s="3" t="s">
        <v>20</v>
      </c>
      <c r="D15" s="4">
        <v>6346</v>
      </c>
      <c r="E15" s="5">
        <v>4774</v>
      </c>
      <c r="F15" s="6">
        <v>2103</v>
      </c>
      <c r="G15" s="7">
        <v>2671</v>
      </c>
      <c r="H15" s="8">
        <v>2669</v>
      </c>
      <c r="I15" s="9">
        <v>2669</v>
      </c>
      <c r="J15" s="10">
        <v>0</v>
      </c>
      <c r="K15" s="11">
        <v>120</v>
      </c>
      <c r="L15" s="12">
        <v>2549</v>
      </c>
      <c r="M15" s="13">
        <v>4383</v>
      </c>
      <c r="N15" s="14">
        <v>42.09</v>
      </c>
    </row>
    <row r="16" spans="1:14" ht="12.75">
      <c r="A16" s="3" t="s">
        <v>37</v>
      </c>
      <c r="B16" s="3" t="s">
        <v>38</v>
      </c>
      <c r="C16" s="3" t="s">
        <v>21</v>
      </c>
      <c r="D16" s="4">
        <v>4157</v>
      </c>
      <c r="E16" s="5">
        <v>3109</v>
      </c>
      <c r="F16" s="6">
        <v>1509</v>
      </c>
      <c r="G16" s="7">
        <v>1600</v>
      </c>
      <c r="H16" s="8">
        <v>1600</v>
      </c>
      <c r="I16" s="9">
        <v>1600</v>
      </c>
      <c r="J16" s="10">
        <v>0</v>
      </c>
      <c r="K16" s="11">
        <v>76</v>
      </c>
      <c r="L16" s="12">
        <v>1524</v>
      </c>
      <c r="M16" s="13">
        <v>2526</v>
      </c>
      <c r="N16" s="14">
        <v>38.49</v>
      </c>
    </row>
    <row r="17" spans="1:14" ht="12.75">
      <c r="A17" s="3" t="s">
        <v>39</v>
      </c>
      <c r="B17" s="3" t="s">
        <v>40</v>
      </c>
      <c r="C17" s="3" t="s">
        <v>17</v>
      </c>
      <c r="D17" s="4">
        <v>19251</v>
      </c>
      <c r="E17" s="5">
        <v>14630</v>
      </c>
      <c r="F17" s="6">
        <v>6861</v>
      </c>
      <c r="G17" s="7">
        <v>7770</v>
      </c>
      <c r="H17" s="8">
        <v>7762</v>
      </c>
      <c r="I17" s="9">
        <v>7761</v>
      </c>
      <c r="J17" s="10">
        <v>1</v>
      </c>
      <c r="K17" s="11">
        <v>322</v>
      </c>
      <c r="L17" s="12">
        <v>7439</v>
      </c>
      <c r="M17" s="13">
        <v>12044</v>
      </c>
      <c r="N17" s="14">
        <v>40.36</v>
      </c>
    </row>
    <row r="18" spans="1:14" ht="12.75">
      <c r="A18" s="3" t="s">
        <v>41</v>
      </c>
      <c r="B18" s="3" t="s">
        <v>42</v>
      </c>
      <c r="C18" s="3" t="s">
        <v>24</v>
      </c>
      <c r="D18" s="4">
        <v>6173</v>
      </c>
      <c r="E18" s="5">
        <v>4690</v>
      </c>
      <c r="F18" s="6">
        <v>2244</v>
      </c>
      <c r="G18" s="7">
        <v>2446</v>
      </c>
      <c r="H18" s="8">
        <v>2445</v>
      </c>
      <c r="I18" s="9">
        <v>2445</v>
      </c>
      <c r="J18" s="10">
        <v>0</v>
      </c>
      <c r="K18" s="11">
        <v>63</v>
      </c>
      <c r="L18" s="12">
        <v>2382</v>
      </c>
      <c r="M18" s="13">
        <v>3225</v>
      </c>
      <c r="N18" s="14">
        <v>39.62</v>
      </c>
    </row>
    <row r="19" spans="1:14" ht="12.75">
      <c r="A19" s="3" t="s">
        <v>43</v>
      </c>
      <c r="B19" s="3" t="s">
        <v>44</v>
      </c>
      <c r="C19" s="3" t="s">
        <v>24</v>
      </c>
      <c r="D19" s="4">
        <v>2890</v>
      </c>
      <c r="E19" s="5">
        <v>2180</v>
      </c>
      <c r="F19" s="6">
        <v>1280</v>
      </c>
      <c r="G19" s="7">
        <v>900</v>
      </c>
      <c r="H19" s="8">
        <v>899</v>
      </c>
      <c r="I19" s="9">
        <v>899</v>
      </c>
      <c r="J19" s="10">
        <v>0</v>
      </c>
      <c r="K19" s="11">
        <v>50</v>
      </c>
      <c r="L19" s="12">
        <v>849</v>
      </c>
      <c r="M19" s="13">
        <v>1372</v>
      </c>
      <c r="N19" s="14">
        <v>31.14</v>
      </c>
    </row>
    <row r="20" spans="1:14" ht="12.75">
      <c r="A20" s="3" t="s">
        <v>45</v>
      </c>
      <c r="B20" s="3" t="s">
        <v>46</v>
      </c>
      <c r="C20" s="3" t="s">
        <v>20</v>
      </c>
      <c r="D20" s="4">
        <v>1681</v>
      </c>
      <c r="E20" s="5">
        <v>1270</v>
      </c>
      <c r="F20" s="6">
        <v>548</v>
      </c>
      <c r="G20" s="7">
        <v>722</v>
      </c>
      <c r="H20" s="8">
        <v>720</v>
      </c>
      <c r="I20" s="9">
        <v>720</v>
      </c>
      <c r="J20" s="10">
        <v>0</v>
      </c>
      <c r="K20" s="11">
        <v>22</v>
      </c>
      <c r="L20" s="12">
        <v>698</v>
      </c>
      <c r="M20" s="13">
        <v>1074</v>
      </c>
      <c r="N20" s="14">
        <v>42.95</v>
      </c>
    </row>
    <row r="21" spans="1:14" ht="12.75">
      <c r="A21" s="3" t="s">
        <v>45</v>
      </c>
      <c r="B21" s="3" t="s">
        <v>46</v>
      </c>
      <c r="C21" s="3" t="s">
        <v>21</v>
      </c>
      <c r="D21" s="4">
        <v>3751</v>
      </c>
      <c r="E21" s="5">
        <v>2820</v>
      </c>
      <c r="F21" s="6">
        <v>1418</v>
      </c>
      <c r="G21" s="7">
        <v>1402</v>
      </c>
      <c r="H21" s="8">
        <v>1401</v>
      </c>
      <c r="I21" s="9">
        <v>1401</v>
      </c>
      <c r="J21" s="10">
        <v>0</v>
      </c>
      <c r="K21" s="11">
        <v>52</v>
      </c>
      <c r="L21" s="12">
        <v>1349</v>
      </c>
      <c r="M21" s="13">
        <v>2030</v>
      </c>
      <c r="N21" s="14">
        <v>37.38</v>
      </c>
    </row>
    <row r="22" spans="1:14" ht="12.75">
      <c r="A22" s="3" t="s">
        <v>47</v>
      </c>
      <c r="B22" s="3" t="s">
        <v>48</v>
      </c>
      <c r="C22" s="3" t="s">
        <v>24</v>
      </c>
      <c r="D22" s="4">
        <v>4324</v>
      </c>
      <c r="E22" s="5">
        <v>3220</v>
      </c>
      <c r="F22" s="6">
        <v>1544</v>
      </c>
      <c r="G22" s="7">
        <v>1676</v>
      </c>
      <c r="H22" s="8">
        <v>1672</v>
      </c>
      <c r="I22" s="9">
        <v>1672</v>
      </c>
      <c r="J22" s="10">
        <v>0</v>
      </c>
      <c r="K22" s="11">
        <v>43</v>
      </c>
      <c r="L22" s="12">
        <v>1629</v>
      </c>
      <c r="M22" s="13">
        <v>2644</v>
      </c>
      <c r="N22" s="14">
        <v>38.76</v>
      </c>
    </row>
    <row r="23" spans="1:14" ht="12.75">
      <c r="A23" s="3" t="s">
        <v>49</v>
      </c>
      <c r="B23" s="3" t="s">
        <v>50</v>
      </c>
      <c r="C23" s="3" t="s">
        <v>20</v>
      </c>
      <c r="D23" s="4">
        <v>5539</v>
      </c>
      <c r="E23" s="5">
        <v>4229</v>
      </c>
      <c r="F23" s="6">
        <v>2035</v>
      </c>
      <c r="G23" s="7">
        <v>2194</v>
      </c>
      <c r="H23" s="8">
        <v>2192</v>
      </c>
      <c r="I23" s="9">
        <v>2192</v>
      </c>
      <c r="J23" s="10">
        <v>0</v>
      </c>
      <c r="K23" s="11">
        <v>134</v>
      </c>
      <c r="L23" s="12">
        <v>2058</v>
      </c>
      <c r="M23" s="13">
        <v>3278</v>
      </c>
      <c r="N23" s="14">
        <v>39.61</v>
      </c>
    </row>
    <row r="24" spans="1:14" ht="12.75">
      <c r="A24" s="3" t="s">
        <v>49</v>
      </c>
      <c r="B24" s="3" t="s">
        <v>50</v>
      </c>
      <c r="C24" s="3" t="s">
        <v>21</v>
      </c>
      <c r="D24" s="4">
        <v>5209</v>
      </c>
      <c r="E24" s="5">
        <v>3960</v>
      </c>
      <c r="F24" s="6">
        <v>2122</v>
      </c>
      <c r="G24" s="7">
        <v>1838</v>
      </c>
      <c r="H24" s="8">
        <v>1838</v>
      </c>
      <c r="I24" s="9">
        <v>1838</v>
      </c>
      <c r="J24" s="10">
        <v>0</v>
      </c>
      <c r="K24" s="11">
        <v>94</v>
      </c>
      <c r="L24" s="12">
        <v>1744</v>
      </c>
      <c r="M24" s="13">
        <v>2691</v>
      </c>
      <c r="N24" s="14">
        <v>35.29</v>
      </c>
    </row>
    <row r="25" spans="1:14" ht="12.75">
      <c r="A25" s="3" t="s">
        <v>51</v>
      </c>
      <c r="B25" s="3" t="s">
        <v>52</v>
      </c>
      <c r="C25" s="3" t="s">
        <v>24</v>
      </c>
      <c r="D25" s="4">
        <v>5410</v>
      </c>
      <c r="E25" s="5">
        <v>4050</v>
      </c>
      <c r="F25" s="6">
        <v>2095</v>
      </c>
      <c r="G25" s="7">
        <v>1955</v>
      </c>
      <c r="H25" s="8">
        <v>1954</v>
      </c>
      <c r="I25" s="9">
        <v>1954</v>
      </c>
      <c r="J25" s="10">
        <v>0</v>
      </c>
      <c r="K25" s="11">
        <v>68</v>
      </c>
      <c r="L25" s="12">
        <v>1886</v>
      </c>
      <c r="M25" s="13">
        <v>3018</v>
      </c>
      <c r="N25" s="14">
        <v>36.14</v>
      </c>
    </row>
    <row r="26" spans="1:14" ht="12.75">
      <c r="A26" s="3" t="s">
        <v>53</v>
      </c>
      <c r="B26" s="3" t="s">
        <v>54</v>
      </c>
      <c r="C26" s="3" t="s">
        <v>24</v>
      </c>
      <c r="D26" s="4">
        <v>5006</v>
      </c>
      <c r="E26" s="5">
        <v>3749</v>
      </c>
      <c r="F26" s="6">
        <v>2101</v>
      </c>
      <c r="G26" s="7">
        <v>1648</v>
      </c>
      <c r="H26" s="8">
        <v>1642</v>
      </c>
      <c r="I26" s="9">
        <v>1642</v>
      </c>
      <c r="J26" s="10">
        <v>0</v>
      </c>
      <c r="K26" s="11">
        <v>75</v>
      </c>
      <c r="L26" s="12">
        <v>1567</v>
      </c>
      <c r="M26" s="13">
        <v>2346</v>
      </c>
      <c r="N26" s="14">
        <v>32.92</v>
      </c>
    </row>
    <row r="27" spans="1:14" ht="12.75">
      <c r="A27" s="3" t="s">
        <v>55</v>
      </c>
      <c r="B27" s="3" t="s">
        <v>56</v>
      </c>
      <c r="C27" s="3" t="s">
        <v>24</v>
      </c>
      <c r="D27" s="4">
        <v>3788</v>
      </c>
      <c r="E27" s="5">
        <v>2869</v>
      </c>
      <c r="F27" s="6">
        <v>1561</v>
      </c>
      <c r="G27" s="7">
        <v>1308</v>
      </c>
      <c r="H27" s="8">
        <v>1305</v>
      </c>
      <c r="I27" s="9">
        <v>1305</v>
      </c>
      <c r="J27" s="10">
        <v>0</v>
      </c>
      <c r="K27" s="11">
        <v>52</v>
      </c>
      <c r="L27" s="12">
        <v>1253</v>
      </c>
      <c r="M27" s="13">
        <v>1868</v>
      </c>
      <c r="N27" s="14">
        <v>34.53</v>
      </c>
    </row>
    <row r="28" spans="1:14" ht="12.75">
      <c r="A28" s="3" t="s">
        <v>57</v>
      </c>
      <c r="B28" s="3" t="s">
        <v>58</v>
      </c>
      <c r="C28" s="3" t="s">
        <v>24</v>
      </c>
      <c r="D28" s="4">
        <v>4351</v>
      </c>
      <c r="E28" s="5">
        <v>3260</v>
      </c>
      <c r="F28" s="6">
        <v>1802</v>
      </c>
      <c r="G28" s="7">
        <v>1458</v>
      </c>
      <c r="H28" s="8">
        <v>1457</v>
      </c>
      <c r="I28" s="9">
        <v>1457</v>
      </c>
      <c r="J28" s="10">
        <v>0</v>
      </c>
      <c r="K28" s="11">
        <v>42</v>
      </c>
      <c r="L28" s="12">
        <v>1415</v>
      </c>
      <c r="M28" s="13">
        <v>2227</v>
      </c>
      <c r="N28" s="14">
        <v>33.51</v>
      </c>
    </row>
    <row r="29" spans="1:14" ht="12.75">
      <c r="A29" s="3" t="s">
        <v>59</v>
      </c>
      <c r="B29" s="3" t="s">
        <v>60</v>
      </c>
      <c r="C29" s="3" t="s">
        <v>20</v>
      </c>
      <c r="D29" s="4">
        <v>1432</v>
      </c>
      <c r="E29" s="5">
        <v>1081</v>
      </c>
      <c r="F29" s="6">
        <v>495</v>
      </c>
      <c r="G29" s="7">
        <v>586</v>
      </c>
      <c r="H29" s="8">
        <v>586</v>
      </c>
      <c r="I29" s="9">
        <v>586</v>
      </c>
      <c r="J29" s="10">
        <v>0</v>
      </c>
      <c r="K29" s="11">
        <v>31</v>
      </c>
      <c r="L29" s="12">
        <v>555</v>
      </c>
      <c r="M29" s="13">
        <v>913</v>
      </c>
      <c r="N29" s="14">
        <v>40.92</v>
      </c>
    </row>
    <row r="30" spans="1:14" ht="12.75">
      <c r="A30" s="3" t="s">
        <v>59</v>
      </c>
      <c r="B30" s="3" t="s">
        <v>60</v>
      </c>
      <c r="C30" s="3" t="s">
        <v>21</v>
      </c>
      <c r="D30" s="4">
        <v>2092</v>
      </c>
      <c r="E30" s="5">
        <v>1571</v>
      </c>
      <c r="F30" s="6">
        <v>871</v>
      </c>
      <c r="G30" s="7">
        <v>700</v>
      </c>
      <c r="H30" s="8">
        <v>700</v>
      </c>
      <c r="I30" s="9">
        <v>700</v>
      </c>
      <c r="J30" s="10">
        <v>0</v>
      </c>
      <c r="K30" s="11">
        <v>31</v>
      </c>
      <c r="L30" s="12">
        <v>669</v>
      </c>
      <c r="M30" s="13">
        <v>999</v>
      </c>
      <c r="N30" s="14">
        <v>33.46</v>
      </c>
    </row>
    <row r="31" spans="1:14" ht="12.75">
      <c r="A31" s="3" t="s">
        <v>61</v>
      </c>
      <c r="B31" s="3" t="s">
        <v>62</v>
      </c>
      <c r="C31" s="3" t="s">
        <v>20</v>
      </c>
      <c r="D31" s="4">
        <v>3451</v>
      </c>
      <c r="E31" s="5">
        <v>2580</v>
      </c>
      <c r="F31" s="6">
        <v>1261</v>
      </c>
      <c r="G31" s="7">
        <v>1319</v>
      </c>
      <c r="H31" s="8">
        <v>1319</v>
      </c>
      <c r="I31" s="9">
        <v>1319</v>
      </c>
      <c r="J31" s="10">
        <v>0</v>
      </c>
      <c r="K31" s="11">
        <v>32</v>
      </c>
      <c r="L31" s="12">
        <v>1287</v>
      </c>
      <c r="M31" s="13">
        <v>2184</v>
      </c>
      <c r="N31" s="14">
        <v>38.22</v>
      </c>
    </row>
    <row r="32" spans="1:14" ht="12.75">
      <c r="A32" s="3" t="s">
        <v>61</v>
      </c>
      <c r="B32" s="3" t="s">
        <v>62</v>
      </c>
      <c r="C32" s="3" t="s">
        <v>21</v>
      </c>
      <c r="D32" s="4">
        <v>5304</v>
      </c>
      <c r="E32" s="5">
        <v>3970</v>
      </c>
      <c r="F32" s="6">
        <v>2268</v>
      </c>
      <c r="G32" s="7">
        <v>1702</v>
      </c>
      <c r="H32" s="8">
        <v>1701</v>
      </c>
      <c r="I32" s="9">
        <v>1698</v>
      </c>
      <c r="J32" s="10">
        <v>3</v>
      </c>
      <c r="K32" s="11">
        <v>62</v>
      </c>
      <c r="L32" s="12">
        <v>1636</v>
      </c>
      <c r="M32" s="13">
        <v>2588</v>
      </c>
      <c r="N32" s="14">
        <v>32.09</v>
      </c>
    </row>
    <row r="33" spans="1:14" ht="12.75">
      <c r="A33" s="3" t="s">
        <v>63</v>
      </c>
      <c r="B33" s="3" t="s">
        <v>64</v>
      </c>
      <c r="C33" s="3" t="s">
        <v>24</v>
      </c>
      <c r="D33" s="4">
        <v>3922</v>
      </c>
      <c r="E33" s="5">
        <v>2958</v>
      </c>
      <c r="F33" s="6">
        <v>1746</v>
      </c>
      <c r="G33" s="7">
        <v>1212</v>
      </c>
      <c r="H33" s="8">
        <v>1211</v>
      </c>
      <c r="I33" s="9">
        <v>1211</v>
      </c>
      <c r="J33" s="10">
        <v>0</v>
      </c>
      <c r="K33" s="11">
        <v>40</v>
      </c>
      <c r="L33" s="12">
        <v>1171</v>
      </c>
      <c r="M33" s="13">
        <v>1869</v>
      </c>
      <c r="N33" s="14">
        <v>30.9</v>
      </c>
    </row>
    <row r="34" spans="1:14" ht="12.75">
      <c r="A34" s="3" t="s">
        <v>65</v>
      </c>
      <c r="B34" s="3" t="s">
        <v>66</v>
      </c>
      <c r="C34" s="3" t="s">
        <v>24</v>
      </c>
      <c r="D34" s="4">
        <v>7758</v>
      </c>
      <c r="E34" s="5">
        <v>5796</v>
      </c>
      <c r="F34" s="6">
        <v>3121</v>
      </c>
      <c r="G34" s="7">
        <v>2675</v>
      </c>
      <c r="H34" s="8">
        <v>2674</v>
      </c>
      <c r="I34" s="9">
        <v>2674</v>
      </c>
      <c r="J34" s="10">
        <v>0</v>
      </c>
      <c r="K34" s="11">
        <v>88</v>
      </c>
      <c r="L34" s="12">
        <v>2586</v>
      </c>
      <c r="M34" s="13">
        <v>4325</v>
      </c>
      <c r="N34" s="14">
        <v>34.48</v>
      </c>
    </row>
    <row r="35" spans="1:14" ht="12.75">
      <c r="A35" s="3" t="s">
        <v>67</v>
      </c>
      <c r="B35" s="3" t="s">
        <v>68</v>
      </c>
      <c r="C35" s="3" t="s">
        <v>20</v>
      </c>
      <c r="D35" s="4">
        <v>3087</v>
      </c>
      <c r="E35" s="5">
        <v>2310</v>
      </c>
      <c r="F35" s="6">
        <v>1046</v>
      </c>
      <c r="G35" s="7">
        <v>1264</v>
      </c>
      <c r="H35" s="8">
        <v>1262</v>
      </c>
      <c r="I35" s="9">
        <v>1262</v>
      </c>
      <c r="J35" s="10">
        <v>0</v>
      </c>
      <c r="K35" s="11">
        <v>91</v>
      </c>
      <c r="L35" s="12">
        <v>1171</v>
      </c>
      <c r="M35" s="13">
        <v>1847</v>
      </c>
      <c r="N35" s="14">
        <v>40.95</v>
      </c>
    </row>
    <row r="36" spans="1:14" ht="12.75">
      <c r="A36" s="3" t="s">
        <v>67</v>
      </c>
      <c r="B36" s="3" t="s">
        <v>68</v>
      </c>
      <c r="C36" s="3" t="s">
        <v>21</v>
      </c>
      <c r="D36" s="4">
        <v>4259</v>
      </c>
      <c r="E36" s="5">
        <v>3191</v>
      </c>
      <c r="F36" s="6">
        <v>1859</v>
      </c>
      <c r="G36" s="7">
        <v>1332</v>
      </c>
      <c r="H36" s="8">
        <v>1331</v>
      </c>
      <c r="I36" s="9">
        <v>1328</v>
      </c>
      <c r="J36" s="10">
        <v>3</v>
      </c>
      <c r="K36" s="11">
        <v>91</v>
      </c>
      <c r="L36" s="12">
        <v>1237</v>
      </c>
      <c r="M36" s="13">
        <v>1876</v>
      </c>
      <c r="N36" s="14">
        <v>31.27</v>
      </c>
    </row>
    <row r="37" spans="1:14" ht="12.75">
      <c r="A37" s="3" t="s">
        <v>69</v>
      </c>
      <c r="B37" s="3" t="s">
        <v>70</v>
      </c>
      <c r="C37" s="3" t="s">
        <v>24</v>
      </c>
      <c r="D37" s="4">
        <v>7612</v>
      </c>
      <c r="E37" s="5">
        <v>5705</v>
      </c>
      <c r="F37" s="6">
        <v>3247</v>
      </c>
      <c r="G37" s="7">
        <v>2458</v>
      </c>
      <c r="H37" s="8">
        <v>2457</v>
      </c>
      <c r="I37" s="9">
        <v>2457</v>
      </c>
      <c r="J37" s="10">
        <v>0</v>
      </c>
      <c r="K37" s="11">
        <v>80</v>
      </c>
      <c r="L37" s="12">
        <v>2377</v>
      </c>
      <c r="M37" s="13">
        <v>3845</v>
      </c>
      <c r="N37" s="14">
        <v>32.29</v>
      </c>
    </row>
    <row r="38" spans="1:14" ht="12.75">
      <c r="A38" s="3" t="s">
        <v>71</v>
      </c>
      <c r="B38" s="3" t="s">
        <v>72</v>
      </c>
      <c r="C38" s="3" t="s">
        <v>24</v>
      </c>
      <c r="D38" s="4">
        <v>5218</v>
      </c>
      <c r="E38" s="5">
        <v>3902</v>
      </c>
      <c r="F38" s="6">
        <v>2026</v>
      </c>
      <c r="G38" s="7">
        <v>1876</v>
      </c>
      <c r="H38" s="8">
        <v>1874</v>
      </c>
      <c r="I38" s="9">
        <v>1871</v>
      </c>
      <c r="J38" s="10">
        <v>3</v>
      </c>
      <c r="K38" s="11">
        <v>63</v>
      </c>
      <c r="L38" s="12">
        <v>1808</v>
      </c>
      <c r="M38" s="13">
        <v>2876</v>
      </c>
      <c r="N38" s="14">
        <v>35.95</v>
      </c>
    </row>
    <row r="39" spans="1:14" ht="12.75">
      <c r="A39" s="3" t="s">
        <v>73</v>
      </c>
      <c r="B39" s="3" t="s">
        <v>74</v>
      </c>
      <c r="C39" s="3" t="s">
        <v>20</v>
      </c>
      <c r="D39" s="4">
        <v>2251</v>
      </c>
      <c r="E39" s="5">
        <v>1712</v>
      </c>
      <c r="F39" s="6">
        <v>810</v>
      </c>
      <c r="G39" s="7">
        <v>902</v>
      </c>
      <c r="H39" s="8">
        <v>902</v>
      </c>
      <c r="I39" s="9">
        <v>902</v>
      </c>
      <c r="J39" s="10">
        <v>0</v>
      </c>
      <c r="K39" s="11">
        <v>70</v>
      </c>
      <c r="L39" s="12">
        <v>832</v>
      </c>
      <c r="M39" s="13">
        <v>1319</v>
      </c>
      <c r="N39" s="14">
        <v>40.07</v>
      </c>
    </row>
    <row r="40" spans="1:14" ht="12.75">
      <c r="A40" s="3" t="s">
        <v>73</v>
      </c>
      <c r="B40" s="3" t="s">
        <v>74</v>
      </c>
      <c r="C40" s="3" t="s">
        <v>21</v>
      </c>
      <c r="D40" s="4">
        <v>4121</v>
      </c>
      <c r="E40" s="5">
        <v>3124</v>
      </c>
      <c r="F40" s="6">
        <v>1700</v>
      </c>
      <c r="G40" s="7">
        <v>1424</v>
      </c>
      <c r="H40" s="8">
        <v>1423</v>
      </c>
      <c r="I40" s="9">
        <v>1423</v>
      </c>
      <c r="J40" s="10">
        <v>0</v>
      </c>
      <c r="K40" s="11">
        <v>79</v>
      </c>
      <c r="L40" s="12">
        <v>1344</v>
      </c>
      <c r="M40" s="13">
        <v>2205</v>
      </c>
      <c r="N40" s="14">
        <v>34.55</v>
      </c>
    </row>
    <row r="41" spans="1:14" ht="12.75">
      <c r="A41" s="3" t="s">
        <v>75</v>
      </c>
      <c r="B41" s="3" t="s">
        <v>76</v>
      </c>
      <c r="C41" s="3" t="s">
        <v>24</v>
      </c>
      <c r="D41" s="4">
        <v>5160</v>
      </c>
      <c r="E41" s="5">
        <v>3883</v>
      </c>
      <c r="F41" s="6">
        <v>2151</v>
      </c>
      <c r="G41" s="7">
        <v>1732</v>
      </c>
      <c r="H41" s="8">
        <v>1730</v>
      </c>
      <c r="I41" s="9">
        <v>1730</v>
      </c>
      <c r="J41" s="10">
        <v>0</v>
      </c>
      <c r="K41" s="11">
        <v>52</v>
      </c>
      <c r="L41" s="12">
        <v>1678</v>
      </c>
      <c r="M41" s="13">
        <v>2813</v>
      </c>
      <c r="N41" s="14">
        <v>33.57</v>
      </c>
    </row>
    <row r="42" spans="1:14" ht="12.75">
      <c r="A42" s="3" t="s">
        <v>77</v>
      </c>
      <c r="B42" s="3" t="s">
        <v>78</v>
      </c>
      <c r="C42" s="3" t="s">
        <v>24</v>
      </c>
      <c r="D42" s="4">
        <v>4766</v>
      </c>
      <c r="E42" s="5">
        <v>3512</v>
      </c>
      <c r="F42" s="6">
        <v>2134</v>
      </c>
      <c r="G42" s="7">
        <v>1378</v>
      </c>
      <c r="H42" s="8">
        <v>1375</v>
      </c>
      <c r="I42" s="9">
        <v>1375</v>
      </c>
      <c r="J42" s="10">
        <v>0</v>
      </c>
      <c r="K42" s="11">
        <v>56</v>
      </c>
      <c r="L42" s="12">
        <v>1319</v>
      </c>
      <c r="M42" s="13">
        <v>2170</v>
      </c>
      <c r="N42" s="14">
        <v>28.91</v>
      </c>
    </row>
    <row r="43" spans="1:14" ht="12.75">
      <c r="A43" s="3" t="s">
        <v>79</v>
      </c>
      <c r="B43" s="3" t="s">
        <v>80</v>
      </c>
      <c r="C43" s="3" t="s">
        <v>20</v>
      </c>
      <c r="D43" s="4">
        <v>3238</v>
      </c>
      <c r="E43" s="5">
        <v>2438</v>
      </c>
      <c r="F43" s="6">
        <v>1319</v>
      </c>
      <c r="G43" s="7">
        <v>1119</v>
      </c>
      <c r="H43" s="8">
        <v>1119</v>
      </c>
      <c r="I43" s="9">
        <v>1119</v>
      </c>
      <c r="J43" s="10">
        <v>0</v>
      </c>
      <c r="K43" s="11">
        <v>27</v>
      </c>
      <c r="L43" s="12">
        <v>1092</v>
      </c>
      <c r="M43" s="13">
        <v>1662</v>
      </c>
      <c r="N43" s="14">
        <v>34.56</v>
      </c>
    </row>
    <row r="44" spans="1:14" ht="12.75">
      <c r="A44" s="3" t="s">
        <v>79</v>
      </c>
      <c r="B44" s="3" t="s">
        <v>80</v>
      </c>
      <c r="C44" s="3" t="s">
        <v>21</v>
      </c>
      <c r="D44" s="4">
        <v>4891</v>
      </c>
      <c r="E44" s="5">
        <v>3687</v>
      </c>
      <c r="F44" s="6">
        <v>2034</v>
      </c>
      <c r="G44" s="7">
        <v>1653</v>
      </c>
      <c r="H44" s="8">
        <v>1652</v>
      </c>
      <c r="I44" s="9">
        <v>1652</v>
      </c>
      <c r="J44" s="10">
        <v>0</v>
      </c>
      <c r="K44" s="11">
        <v>39</v>
      </c>
      <c r="L44" s="12">
        <v>1613</v>
      </c>
      <c r="M44" s="13">
        <v>2501</v>
      </c>
      <c r="N44" s="14">
        <v>33.8</v>
      </c>
    </row>
    <row r="45" spans="1:14" ht="12.75">
      <c r="A45" s="3" t="s">
        <v>81</v>
      </c>
      <c r="B45" s="3" t="s">
        <v>82</v>
      </c>
      <c r="C45" s="3" t="s">
        <v>24</v>
      </c>
      <c r="D45" s="4">
        <v>7454</v>
      </c>
      <c r="E45" s="5">
        <v>5566</v>
      </c>
      <c r="F45" s="6">
        <v>2743</v>
      </c>
      <c r="G45" s="7">
        <v>2823</v>
      </c>
      <c r="H45" s="8">
        <v>2821</v>
      </c>
      <c r="I45" s="9">
        <v>2821</v>
      </c>
      <c r="J45" s="10">
        <v>0</v>
      </c>
      <c r="K45" s="11">
        <v>95</v>
      </c>
      <c r="L45" s="12">
        <v>2726</v>
      </c>
      <c r="M45" s="13">
        <v>4287</v>
      </c>
      <c r="N45" s="14">
        <v>37.87</v>
      </c>
    </row>
    <row r="46" spans="1:14" ht="12.75">
      <c r="A46" s="3" t="s">
        <v>83</v>
      </c>
      <c r="B46" s="3" t="s">
        <v>84</v>
      </c>
      <c r="C46" s="3" t="s">
        <v>20</v>
      </c>
      <c r="D46" s="4">
        <v>2375</v>
      </c>
      <c r="E46" s="5">
        <v>1829</v>
      </c>
      <c r="F46" s="6">
        <v>915</v>
      </c>
      <c r="G46" s="7">
        <v>914</v>
      </c>
      <c r="H46" s="8">
        <v>914</v>
      </c>
      <c r="I46" s="9">
        <v>914</v>
      </c>
      <c r="J46" s="10">
        <v>0</v>
      </c>
      <c r="K46" s="11">
        <v>25</v>
      </c>
      <c r="L46" s="12">
        <v>889</v>
      </c>
      <c r="M46" s="13">
        <v>1419</v>
      </c>
      <c r="N46" s="14">
        <v>38.48</v>
      </c>
    </row>
    <row r="47" spans="1:14" ht="12.75">
      <c r="A47" s="3" t="s">
        <v>83</v>
      </c>
      <c r="B47" s="3" t="s">
        <v>84</v>
      </c>
      <c r="C47" s="3" t="s">
        <v>21</v>
      </c>
      <c r="D47" s="4">
        <v>7753</v>
      </c>
      <c r="E47" s="5">
        <v>6311</v>
      </c>
      <c r="F47" s="6">
        <v>4115</v>
      </c>
      <c r="G47" s="7">
        <v>2196</v>
      </c>
      <c r="H47" s="8">
        <v>2196</v>
      </c>
      <c r="I47" s="9">
        <v>2183</v>
      </c>
      <c r="J47" s="10">
        <v>13</v>
      </c>
      <c r="K47" s="11">
        <v>68</v>
      </c>
      <c r="L47" s="12">
        <v>2115</v>
      </c>
      <c r="M47" s="13">
        <v>3512</v>
      </c>
      <c r="N47" s="14">
        <v>28.32</v>
      </c>
    </row>
    <row r="48" spans="1:14" ht="12.75">
      <c r="A48" s="3" t="s">
        <v>85</v>
      </c>
      <c r="B48" s="3" t="s">
        <v>86</v>
      </c>
      <c r="C48" s="3" t="s">
        <v>24</v>
      </c>
      <c r="D48" s="4">
        <v>5868</v>
      </c>
      <c r="E48" s="5">
        <v>4410</v>
      </c>
      <c r="F48" s="6">
        <v>2601</v>
      </c>
      <c r="G48" s="7">
        <v>1809</v>
      </c>
      <c r="H48" s="8">
        <v>1808</v>
      </c>
      <c r="I48" s="9">
        <v>1808</v>
      </c>
      <c r="J48" s="10">
        <v>0</v>
      </c>
      <c r="K48" s="11">
        <v>43</v>
      </c>
      <c r="L48" s="12">
        <v>1765</v>
      </c>
      <c r="M48" s="13">
        <v>2787</v>
      </c>
      <c r="N48" s="14">
        <v>30.83</v>
      </c>
    </row>
    <row r="49" spans="1:14" ht="12.75">
      <c r="A49" s="3" t="s">
        <v>87</v>
      </c>
      <c r="B49" s="3" t="s">
        <v>88</v>
      </c>
      <c r="C49" s="3" t="s">
        <v>24</v>
      </c>
      <c r="D49" s="4">
        <v>4872</v>
      </c>
      <c r="E49" s="5">
        <v>3640</v>
      </c>
      <c r="F49" s="6">
        <v>1943</v>
      </c>
      <c r="G49" s="7">
        <v>1697</v>
      </c>
      <c r="H49" s="8">
        <v>1695</v>
      </c>
      <c r="I49" s="9">
        <v>1695</v>
      </c>
      <c r="J49" s="10">
        <v>0</v>
      </c>
      <c r="K49" s="11">
        <v>80</v>
      </c>
      <c r="L49" s="12">
        <v>1615</v>
      </c>
      <c r="M49" s="13">
        <v>2687</v>
      </c>
      <c r="N49" s="14">
        <v>34.83</v>
      </c>
    </row>
    <row r="50" spans="1:14" ht="12.75">
      <c r="A50" s="3" t="s">
        <v>89</v>
      </c>
      <c r="B50" s="3" t="s">
        <v>90</v>
      </c>
      <c r="C50" s="3" t="s">
        <v>17</v>
      </c>
      <c r="D50" s="4">
        <v>11809</v>
      </c>
      <c r="E50" s="5">
        <v>8956</v>
      </c>
      <c r="F50" s="6">
        <v>4102</v>
      </c>
      <c r="G50" s="7">
        <v>4854</v>
      </c>
      <c r="H50" s="8">
        <v>4852</v>
      </c>
      <c r="I50" s="9">
        <v>4852</v>
      </c>
      <c r="J50" s="10">
        <v>0</v>
      </c>
      <c r="K50" s="11">
        <v>214</v>
      </c>
      <c r="L50" s="12">
        <v>4638</v>
      </c>
      <c r="M50" s="13">
        <v>7474</v>
      </c>
      <c r="N50" s="14">
        <v>41.1</v>
      </c>
    </row>
    <row r="51" spans="1:14" ht="12.75">
      <c r="A51" s="3" t="s">
        <v>91</v>
      </c>
      <c r="B51" s="3" t="s">
        <v>92</v>
      </c>
      <c r="C51" s="3" t="s">
        <v>24</v>
      </c>
      <c r="D51" s="4">
        <v>4505</v>
      </c>
      <c r="E51" s="5">
        <v>3325</v>
      </c>
      <c r="F51" s="6">
        <v>1801</v>
      </c>
      <c r="G51" s="7">
        <v>1524</v>
      </c>
      <c r="H51" s="8">
        <v>1523</v>
      </c>
      <c r="I51" s="9">
        <v>1523</v>
      </c>
      <c r="J51" s="10">
        <v>0</v>
      </c>
      <c r="K51" s="11">
        <v>67</v>
      </c>
      <c r="L51" s="12">
        <v>1456</v>
      </c>
      <c r="M51" s="13">
        <v>2314</v>
      </c>
      <c r="N51" s="14">
        <v>33.83</v>
      </c>
    </row>
    <row r="52" spans="1:14" ht="12.75">
      <c r="A52" s="3" t="s">
        <v>93</v>
      </c>
      <c r="B52" s="3" t="s">
        <v>94</v>
      </c>
      <c r="C52" s="3" t="s">
        <v>24</v>
      </c>
      <c r="D52" s="4">
        <v>3032</v>
      </c>
      <c r="E52" s="5">
        <v>2280</v>
      </c>
      <c r="F52" s="6">
        <v>1214</v>
      </c>
      <c r="G52" s="7">
        <v>1066</v>
      </c>
      <c r="H52" s="8">
        <v>1066</v>
      </c>
      <c r="I52" s="9">
        <v>1066</v>
      </c>
      <c r="J52" s="10">
        <v>0</v>
      </c>
      <c r="K52" s="11">
        <v>54</v>
      </c>
      <c r="L52" s="12">
        <v>1012</v>
      </c>
      <c r="M52" s="13">
        <v>1594</v>
      </c>
      <c r="N52" s="14">
        <v>35.16</v>
      </c>
    </row>
    <row r="53" spans="1:14" ht="12.75">
      <c r="A53" s="3" t="s">
        <v>95</v>
      </c>
      <c r="B53" s="3" t="s">
        <v>96</v>
      </c>
      <c r="C53" s="3" t="s">
        <v>24</v>
      </c>
      <c r="D53" s="4">
        <v>3970</v>
      </c>
      <c r="E53" s="5">
        <v>2960</v>
      </c>
      <c r="F53" s="6">
        <v>1729</v>
      </c>
      <c r="G53" s="7">
        <v>1231</v>
      </c>
      <c r="H53" s="8">
        <v>1231</v>
      </c>
      <c r="I53" s="9">
        <v>1231</v>
      </c>
      <c r="J53" s="10">
        <v>0</v>
      </c>
      <c r="K53" s="11">
        <v>64</v>
      </c>
      <c r="L53" s="12">
        <v>1167</v>
      </c>
      <c r="M53" s="13">
        <v>1749</v>
      </c>
      <c r="N53" s="14">
        <v>31.01</v>
      </c>
    </row>
    <row r="54" spans="1:14" ht="12.75">
      <c r="A54" s="3" t="s">
        <v>97</v>
      </c>
      <c r="B54" s="3" t="s">
        <v>98</v>
      </c>
      <c r="C54" s="3" t="s">
        <v>24</v>
      </c>
      <c r="D54" s="4">
        <v>1756</v>
      </c>
      <c r="E54" s="5">
        <v>1260</v>
      </c>
      <c r="F54" s="6">
        <v>465</v>
      </c>
      <c r="G54" s="7">
        <v>795</v>
      </c>
      <c r="H54" s="8">
        <v>795</v>
      </c>
      <c r="I54" s="9">
        <v>795</v>
      </c>
      <c r="J54" s="10">
        <v>0</v>
      </c>
      <c r="K54" s="11">
        <v>44</v>
      </c>
      <c r="L54" s="12">
        <v>751</v>
      </c>
      <c r="M54" s="13">
        <v>1300</v>
      </c>
      <c r="N54" s="14">
        <v>45.27</v>
      </c>
    </row>
    <row r="55" spans="1:14" ht="12.75">
      <c r="A55" s="3" t="s">
        <v>99</v>
      </c>
      <c r="B55" s="3" t="s">
        <v>100</v>
      </c>
      <c r="C55" s="3" t="s">
        <v>24</v>
      </c>
      <c r="D55" s="4">
        <v>6874</v>
      </c>
      <c r="E55" s="5">
        <v>5131</v>
      </c>
      <c r="F55" s="6">
        <v>2969</v>
      </c>
      <c r="G55" s="7">
        <v>2162</v>
      </c>
      <c r="H55" s="8">
        <v>2159</v>
      </c>
      <c r="I55" s="9">
        <v>2159</v>
      </c>
      <c r="J55" s="10">
        <v>0</v>
      </c>
      <c r="K55" s="11">
        <v>69</v>
      </c>
      <c r="L55" s="12">
        <v>2090</v>
      </c>
      <c r="M55" s="13">
        <v>3405</v>
      </c>
      <c r="N55" s="14">
        <v>31.45</v>
      </c>
    </row>
    <row r="56" spans="1:14" ht="12.75">
      <c r="A56" s="3" t="s">
        <v>101</v>
      </c>
      <c r="B56" s="3" t="s">
        <v>102</v>
      </c>
      <c r="C56" s="3" t="s">
        <v>24</v>
      </c>
      <c r="D56" s="4">
        <v>7322</v>
      </c>
      <c r="E56" s="5">
        <v>5493</v>
      </c>
      <c r="F56" s="6">
        <v>2827</v>
      </c>
      <c r="G56" s="7">
        <v>2666</v>
      </c>
      <c r="H56" s="8">
        <v>2662</v>
      </c>
      <c r="I56" s="9">
        <v>2662</v>
      </c>
      <c r="J56" s="10">
        <v>0</v>
      </c>
      <c r="K56" s="11">
        <v>137</v>
      </c>
      <c r="L56" s="12">
        <v>2525</v>
      </c>
      <c r="M56" s="13">
        <v>4117</v>
      </c>
      <c r="N56" s="14">
        <v>36.41</v>
      </c>
    </row>
    <row r="57" spans="1:14" ht="12.75">
      <c r="A57" s="3" t="s">
        <v>103</v>
      </c>
      <c r="B57" s="3" t="s">
        <v>104</v>
      </c>
      <c r="C57" s="3" t="s">
        <v>20</v>
      </c>
      <c r="D57" s="4">
        <v>2291</v>
      </c>
      <c r="E57" s="5">
        <v>1710</v>
      </c>
      <c r="F57" s="6">
        <v>904</v>
      </c>
      <c r="G57" s="7">
        <v>806</v>
      </c>
      <c r="H57" s="8">
        <v>804</v>
      </c>
      <c r="I57" s="9">
        <v>804</v>
      </c>
      <c r="J57" s="10">
        <v>0</v>
      </c>
      <c r="K57" s="11">
        <v>38</v>
      </c>
      <c r="L57" s="12">
        <v>766</v>
      </c>
      <c r="M57" s="13">
        <v>1203</v>
      </c>
      <c r="N57" s="14">
        <v>35.18</v>
      </c>
    </row>
    <row r="58" spans="1:14" ht="12.75">
      <c r="A58" s="3" t="s">
        <v>103</v>
      </c>
      <c r="B58" s="3" t="s">
        <v>104</v>
      </c>
      <c r="C58" s="3" t="s">
        <v>21</v>
      </c>
      <c r="D58" s="4">
        <v>4731</v>
      </c>
      <c r="E58" s="5">
        <v>3511</v>
      </c>
      <c r="F58" s="6">
        <v>2173</v>
      </c>
      <c r="G58" s="7">
        <v>1338</v>
      </c>
      <c r="H58" s="8">
        <v>1338</v>
      </c>
      <c r="I58" s="9">
        <v>1338</v>
      </c>
      <c r="J58" s="10">
        <v>0</v>
      </c>
      <c r="K58" s="11">
        <v>71</v>
      </c>
      <c r="L58" s="12">
        <v>1267</v>
      </c>
      <c r="M58" s="13">
        <v>1955</v>
      </c>
      <c r="N58" s="14">
        <v>28.28</v>
      </c>
    </row>
    <row r="59" spans="1:14" ht="12.75">
      <c r="A59" s="3" t="s">
        <v>105</v>
      </c>
      <c r="B59" s="3" t="s">
        <v>106</v>
      </c>
      <c r="C59" s="3" t="s">
        <v>24</v>
      </c>
      <c r="D59" s="4">
        <v>2130</v>
      </c>
      <c r="E59" s="5">
        <v>1614</v>
      </c>
      <c r="F59" s="6">
        <v>876</v>
      </c>
      <c r="G59" s="7">
        <v>738</v>
      </c>
      <c r="H59" s="8">
        <v>738</v>
      </c>
      <c r="I59" s="9">
        <v>738</v>
      </c>
      <c r="J59" s="10">
        <v>0</v>
      </c>
      <c r="K59" s="11">
        <v>45</v>
      </c>
      <c r="L59" s="12">
        <v>693</v>
      </c>
      <c r="M59" s="13">
        <v>1101</v>
      </c>
      <c r="N59" s="14">
        <v>34.65</v>
      </c>
    </row>
    <row r="60" spans="1:14" ht="12.75">
      <c r="A60" s="3" t="s">
        <v>107</v>
      </c>
      <c r="B60" s="3" t="s">
        <v>108</v>
      </c>
      <c r="C60" s="3" t="s">
        <v>24</v>
      </c>
      <c r="D60" s="4">
        <v>4880</v>
      </c>
      <c r="E60" s="5">
        <v>3647</v>
      </c>
      <c r="F60" s="6">
        <v>1925</v>
      </c>
      <c r="G60" s="7">
        <v>1722</v>
      </c>
      <c r="H60" s="8">
        <v>1722</v>
      </c>
      <c r="I60" s="9">
        <v>1722</v>
      </c>
      <c r="J60" s="10">
        <v>0</v>
      </c>
      <c r="K60" s="11">
        <v>82</v>
      </c>
      <c r="L60" s="12">
        <v>1640</v>
      </c>
      <c r="M60" s="13">
        <v>2562</v>
      </c>
      <c r="N60" s="14">
        <v>35.29</v>
      </c>
    </row>
    <row r="61" spans="1:14" ht="12.75">
      <c r="A61" s="3" t="s">
        <v>109</v>
      </c>
      <c r="B61" s="3" t="s">
        <v>110</v>
      </c>
      <c r="C61" s="3" t="s">
        <v>24</v>
      </c>
      <c r="D61" s="4">
        <v>6853</v>
      </c>
      <c r="E61" s="5">
        <v>5142</v>
      </c>
      <c r="F61" s="6">
        <v>2949</v>
      </c>
      <c r="G61" s="7">
        <v>2193</v>
      </c>
      <c r="H61" s="8">
        <v>2186</v>
      </c>
      <c r="I61" s="9">
        <v>2186</v>
      </c>
      <c r="J61" s="10">
        <v>0</v>
      </c>
      <c r="K61" s="11">
        <v>90</v>
      </c>
      <c r="L61" s="12">
        <v>2096</v>
      </c>
      <c r="M61" s="13">
        <v>3520</v>
      </c>
      <c r="N61" s="14">
        <v>32</v>
      </c>
    </row>
    <row r="62" spans="1:14" ht="12.75">
      <c r="A62" s="3" t="s">
        <v>111</v>
      </c>
      <c r="B62" s="3" t="s">
        <v>112</v>
      </c>
      <c r="C62" s="3" t="s">
        <v>20</v>
      </c>
      <c r="D62" s="4">
        <v>17187</v>
      </c>
      <c r="E62" s="5">
        <v>13011</v>
      </c>
      <c r="F62" s="6">
        <v>6022</v>
      </c>
      <c r="G62" s="7">
        <v>6989</v>
      </c>
      <c r="H62" s="8">
        <v>6945</v>
      </c>
      <c r="I62" s="9">
        <v>6900</v>
      </c>
      <c r="J62" s="10">
        <v>45</v>
      </c>
      <c r="K62" s="11">
        <v>390</v>
      </c>
      <c r="L62" s="12">
        <v>6510</v>
      </c>
      <c r="M62" s="13">
        <v>10696</v>
      </c>
      <c r="N62" s="14">
        <v>40.66</v>
      </c>
    </row>
    <row r="63" spans="1:14" ht="12.75">
      <c r="A63" s="3" t="s">
        <v>111</v>
      </c>
      <c r="B63" s="3" t="s">
        <v>112</v>
      </c>
      <c r="C63" s="3" t="s">
        <v>21</v>
      </c>
      <c r="D63" s="4">
        <v>6555</v>
      </c>
      <c r="E63" s="5">
        <v>4904</v>
      </c>
      <c r="F63" s="6">
        <v>2923</v>
      </c>
      <c r="G63" s="7">
        <v>1981</v>
      </c>
      <c r="H63" s="8">
        <v>1981</v>
      </c>
      <c r="I63" s="9">
        <v>1981</v>
      </c>
      <c r="J63" s="10">
        <v>0</v>
      </c>
      <c r="K63" s="11">
        <v>91</v>
      </c>
      <c r="L63" s="12">
        <v>1890</v>
      </c>
      <c r="M63" s="13">
        <v>3063</v>
      </c>
      <c r="N63" s="14">
        <v>30.22</v>
      </c>
    </row>
    <row r="64" spans="1:14" ht="12.75">
      <c r="A64" s="3" t="s">
        <v>113</v>
      </c>
      <c r="B64" s="3" t="s">
        <v>114</v>
      </c>
      <c r="C64" s="3" t="s">
        <v>24</v>
      </c>
      <c r="D64" s="4">
        <v>4701</v>
      </c>
      <c r="E64" s="5">
        <v>3540</v>
      </c>
      <c r="F64" s="6">
        <v>1800</v>
      </c>
      <c r="G64" s="7">
        <v>1740</v>
      </c>
      <c r="H64" s="8">
        <v>1737</v>
      </c>
      <c r="I64" s="9">
        <v>1737</v>
      </c>
      <c r="J64" s="10">
        <v>0</v>
      </c>
      <c r="K64" s="11">
        <v>113</v>
      </c>
      <c r="L64" s="12">
        <v>1624</v>
      </c>
      <c r="M64" s="13">
        <v>2612</v>
      </c>
      <c r="N64" s="14">
        <v>37.01</v>
      </c>
    </row>
    <row r="65" spans="1:14" ht="12.75">
      <c r="A65" s="3" t="s">
        <v>115</v>
      </c>
      <c r="B65" s="3" t="s">
        <v>116</v>
      </c>
      <c r="C65" s="3" t="s">
        <v>24</v>
      </c>
      <c r="D65" s="4">
        <v>3595</v>
      </c>
      <c r="E65" s="5">
        <v>2692</v>
      </c>
      <c r="F65" s="6">
        <v>1539</v>
      </c>
      <c r="G65" s="7">
        <v>1153</v>
      </c>
      <c r="H65" s="8">
        <v>1153</v>
      </c>
      <c r="I65" s="9">
        <v>1153</v>
      </c>
      <c r="J65" s="10">
        <v>0</v>
      </c>
      <c r="K65" s="11">
        <v>42</v>
      </c>
      <c r="L65" s="12">
        <v>1111</v>
      </c>
      <c r="M65" s="13">
        <v>1835</v>
      </c>
      <c r="N65" s="14">
        <v>32.07</v>
      </c>
    </row>
    <row r="66" spans="1:14" ht="12.75">
      <c r="A66" s="3" t="s">
        <v>117</v>
      </c>
      <c r="B66" s="3" t="s">
        <v>118</v>
      </c>
      <c r="C66" s="3" t="s">
        <v>20</v>
      </c>
      <c r="D66" s="4">
        <v>2014</v>
      </c>
      <c r="E66" s="5">
        <v>1512</v>
      </c>
      <c r="F66" s="6">
        <v>755</v>
      </c>
      <c r="G66" s="7">
        <v>757</v>
      </c>
      <c r="H66" s="8">
        <v>753</v>
      </c>
      <c r="I66" s="9">
        <v>753</v>
      </c>
      <c r="J66" s="10">
        <v>0</v>
      </c>
      <c r="K66" s="11">
        <v>32</v>
      </c>
      <c r="L66" s="12">
        <v>721</v>
      </c>
      <c r="M66" s="13">
        <v>1093</v>
      </c>
      <c r="N66" s="14">
        <v>37.59</v>
      </c>
    </row>
    <row r="67" spans="1:14" ht="12.75">
      <c r="A67" s="3" t="s">
        <v>117</v>
      </c>
      <c r="B67" s="3" t="s">
        <v>118</v>
      </c>
      <c r="C67" s="3" t="s">
        <v>21</v>
      </c>
      <c r="D67" s="4">
        <v>2295</v>
      </c>
      <c r="E67" s="5">
        <v>1732</v>
      </c>
      <c r="F67" s="6">
        <v>1089</v>
      </c>
      <c r="G67" s="7">
        <v>643</v>
      </c>
      <c r="H67" s="8">
        <v>643</v>
      </c>
      <c r="I67" s="9">
        <v>643</v>
      </c>
      <c r="J67" s="10">
        <v>0</v>
      </c>
      <c r="K67" s="11">
        <v>31</v>
      </c>
      <c r="L67" s="12">
        <v>612</v>
      </c>
      <c r="M67" s="13">
        <v>939</v>
      </c>
      <c r="N67" s="14">
        <v>28.02</v>
      </c>
    </row>
    <row r="68" spans="1:14" ht="12.75">
      <c r="A68" s="3" t="s">
        <v>119</v>
      </c>
      <c r="B68" s="3" t="s">
        <v>120</v>
      </c>
      <c r="C68" s="3" t="s">
        <v>20</v>
      </c>
      <c r="D68" s="4">
        <v>2085</v>
      </c>
      <c r="E68" s="5">
        <v>1570</v>
      </c>
      <c r="F68" s="6">
        <v>847</v>
      </c>
      <c r="G68" s="7">
        <v>723</v>
      </c>
      <c r="H68" s="8">
        <v>723</v>
      </c>
      <c r="I68" s="9">
        <v>723</v>
      </c>
      <c r="J68" s="10">
        <v>0</v>
      </c>
      <c r="K68" s="11">
        <v>41</v>
      </c>
      <c r="L68" s="12">
        <v>682</v>
      </c>
      <c r="M68" s="13">
        <v>1087</v>
      </c>
      <c r="N68" s="14">
        <v>34.68</v>
      </c>
    </row>
    <row r="69" spans="1:14" ht="12.75">
      <c r="A69" s="3" t="s">
        <v>119</v>
      </c>
      <c r="B69" s="3" t="s">
        <v>120</v>
      </c>
      <c r="C69" s="3" t="s">
        <v>21</v>
      </c>
      <c r="D69" s="4">
        <v>4227</v>
      </c>
      <c r="E69" s="5">
        <v>3230</v>
      </c>
      <c r="F69" s="6">
        <v>1916</v>
      </c>
      <c r="G69" s="7">
        <v>1314</v>
      </c>
      <c r="H69" s="8">
        <v>1312</v>
      </c>
      <c r="I69" s="9">
        <v>1312</v>
      </c>
      <c r="J69" s="10">
        <v>0</v>
      </c>
      <c r="K69" s="11">
        <v>41</v>
      </c>
      <c r="L69" s="12">
        <v>1271</v>
      </c>
      <c r="M69" s="13">
        <v>2060</v>
      </c>
      <c r="N69" s="14">
        <v>31.09</v>
      </c>
    </row>
    <row r="70" spans="1:14" ht="12.75">
      <c r="A70" s="3" t="s">
        <v>121</v>
      </c>
      <c r="B70" s="3" t="s">
        <v>122</v>
      </c>
      <c r="C70" s="3" t="s">
        <v>20</v>
      </c>
      <c r="D70" s="4">
        <v>24386</v>
      </c>
      <c r="E70" s="5">
        <v>18237</v>
      </c>
      <c r="F70" s="6">
        <v>8599</v>
      </c>
      <c r="G70" s="7">
        <v>9638</v>
      </c>
      <c r="H70" s="8">
        <v>9627</v>
      </c>
      <c r="I70" s="9">
        <v>9626</v>
      </c>
      <c r="J70" s="10">
        <v>1</v>
      </c>
      <c r="K70" s="11">
        <v>379</v>
      </c>
      <c r="L70" s="12">
        <v>9247</v>
      </c>
      <c r="M70" s="13">
        <v>15318</v>
      </c>
      <c r="N70" s="14">
        <v>39.52</v>
      </c>
    </row>
    <row r="71" spans="1:14" ht="12.75">
      <c r="A71" s="3" t="s">
        <v>121</v>
      </c>
      <c r="B71" s="3" t="s">
        <v>122</v>
      </c>
      <c r="C71" s="3" t="s">
        <v>21</v>
      </c>
      <c r="D71" s="4">
        <v>7075</v>
      </c>
      <c r="E71" s="5">
        <v>5270</v>
      </c>
      <c r="F71" s="6">
        <v>2759</v>
      </c>
      <c r="G71" s="7">
        <v>2511</v>
      </c>
      <c r="H71" s="8">
        <v>2508</v>
      </c>
      <c r="I71" s="9">
        <v>2508</v>
      </c>
      <c r="J71" s="10">
        <v>0</v>
      </c>
      <c r="K71" s="11">
        <v>100</v>
      </c>
      <c r="L71" s="12">
        <v>2408</v>
      </c>
      <c r="M71" s="13">
        <v>3881</v>
      </c>
      <c r="N71" s="14">
        <v>35.49</v>
      </c>
    </row>
    <row r="72" spans="1:14" ht="12.75">
      <c r="A72" s="3" t="s">
        <v>123</v>
      </c>
      <c r="B72" s="3" t="s">
        <v>124</v>
      </c>
      <c r="C72" s="3" t="s">
        <v>17</v>
      </c>
      <c r="D72" s="4">
        <v>24183</v>
      </c>
      <c r="E72" s="5">
        <v>18261</v>
      </c>
      <c r="F72" s="6">
        <v>7993</v>
      </c>
      <c r="G72" s="7">
        <v>10269</v>
      </c>
      <c r="H72" s="8">
        <v>10264</v>
      </c>
      <c r="I72" s="9">
        <v>10211</v>
      </c>
      <c r="J72" s="10">
        <v>53</v>
      </c>
      <c r="K72" s="11">
        <v>442</v>
      </c>
      <c r="L72" s="12">
        <v>9769</v>
      </c>
      <c r="M72" s="13">
        <v>15616</v>
      </c>
      <c r="N72" s="14">
        <v>42.46</v>
      </c>
    </row>
    <row r="73" spans="1:14" ht="12.75">
      <c r="A73" s="3" t="s">
        <v>125</v>
      </c>
      <c r="B73" s="3" t="s">
        <v>126</v>
      </c>
      <c r="C73" s="3" t="s">
        <v>24</v>
      </c>
      <c r="D73" s="4">
        <v>4685</v>
      </c>
      <c r="E73" s="5">
        <v>3520</v>
      </c>
      <c r="F73" s="6">
        <v>1930</v>
      </c>
      <c r="G73" s="7">
        <v>1590</v>
      </c>
      <c r="H73" s="8">
        <v>1588</v>
      </c>
      <c r="I73" s="9">
        <v>1587</v>
      </c>
      <c r="J73" s="10">
        <v>1</v>
      </c>
      <c r="K73" s="11">
        <v>50</v>
      </c>
      <c r="L73" s="12">
        <v>1537</v>
      </c>
      <c r="M73" s="13">
        <v>2474</v>
      </c>
      <c r="N73" s="14">
        <v>33.94</v>
      </c>
    </row>
    <row r="74" spans="1:14" ht="12.75">
      <c r="A74" s="3" t="s">
        <v>127</v>
      </c>
      <c r="B74" s="3" t="s">
        <v>128</v>
      </c>
      <c r="C74" s="3" t="s">
        <v>20</v>
      </c>
      <c r="D74" s="4">
        <v>1450</v>
      </c>
      <c r="E74" s="5">
        <v>1100</v>
      </c>
      <c r="F74" s="6">
        <v>524</v>
      </c>
      <c r="G74" s="7">
        <v>576</v>
      </c>
      <c r="H74" s="8">
        <v>576</v>
      </c>
      <c r="I74" s="9">
        <v>576</v>
      </c>
      <c r="J74" s="10">
        <v>0</v>
      </c>
      <c r="K74" s="11">
        <v>30</v>
      </c>
      <c r="L74" s="12">
        <v>546</v>
      </c>
      <c r="M74" s="13">
        <v>935</v>
      </c>
      <c r="N74" s="14">
        <v>39.72</v>
      </c>
    </row>
    <row r="75" spans="1:14" ht="12.75">
      <c r="A75" s="3" t="s">
        <v>127</v>
      </c>
      <c r="B75" s="3" t="s">
        <v>128</v>
      </c>
      <c r="C75" s="3" t="s">
        <v>21</v>
      </c>
      <c r="D75" s="4">
        <v>3576</v>
      </c>
      <c r="E75" s="5">
        <v>2690</v>
      </c>
      <c r="F75" s="6">
        <v>1431</v>
      </c>
      <c r="G75" s="7">
        <v>1259</v>
      </c>
      <c r="H75" s="8">
        <v>1257</v>
      </c>
      <c r="I75" s="9">
        <v>1257</v>
      </c>
      <c r="J75" s="10">
        <v>0</v>
      </c>
      <c r="K75" s="11">
        <v>43</v>
      </c>
      <c r="L75" s="12">
        <v>1214</v>
      </c>
      <c r="M75" s="13">
        <v>2010</v>
      </c>
      <c r="N75" s="14">
        <v>35.21</v>
      </c>
    </row>
    <row r="76" spans="1:14" ht="12.75">
      <c r="A76" s="3" t="s">
        <v>129</v>
      </c>
      <c r="B76" s="3" t="s">
        <v>130</v>
      </c>
      <c r="C76" s="3" t="s">
        <v>24</v>
      </c>
      <c r="D76" s="4">
        <v>4114</v>
      </c>
      <c r="E76" s="5">
        <v>3090</v>
      </c>
      <c r="F76" s="6">
        <v>1426</v>
      </c>
      <c r="G76" s="7">
        <v>1664</v>
      </c>
      <c r="H76" s="8">
        <v>1661</v>
      </c>
      <c r="I76" s="9">
        <v>1661</v>
      </c>
      <c r="J76" s="10">
        <v>0</v>
      </c>
      <c r="K76" s="11">
        <v>77</v>
      </c>
      <c r="L76" s="12">
        <v>1584</v>
      </c>
      <c r="M76" s="13">
        <v>2311</v>
      </c>
      <c r="N76" s="14">
        <v>40.45</v>
      </c>
    </row>
    <row r="77" spans="1:14" ht="12.75">
      <c r="A77" s="3" t="s">
        <v>131</v>
      </c>
      <c r="B77" s="3" t="s">
        <v>132</v>
      </c>
      <c r="C77" s="3" t="s">
        <v>24</v>
      </c>
      <c r="D77" s="4">
        <v>4788</v>
      </c>
      <c r="E77" s="5">
        <v>3609</v>
      </c>
      <c r="F77" s="6">
        <v>2131</v>
      </c>
      <c r="G77" s="7">
        <v>1478</v>
      </c>
      <c r="H77" s="8">
        <v>1478</v>
      </c>
      <c r="I77" s="9">
        <v>1478</v>
      </c>
      <c r="J77" s="10">
        <v>0</v>
      </c>
      <c r="K77" s="11">
        <v>89</v>
      </c>
      <c r="L77" s="12">
        <v>1389</v>
      </c>
      <c r="M77" s="13">
        <v>2146</v>
      </c>
      <c r="N77" s="14">
        <v>30.87</v>
      </c>
    </row>
    <row r="78" spans="1:14" ht="12.75">
      <c r="A78" s="3" t="s">
        <v>133</v>
      </c>
      <c r="B78" s="3" t="s">
        <v>134</v>
      </c>
      <c r="C78" s="3" t="s">
        <v>24</v>
      </c>
      <c r="D78" s="4">
        <v>3148</v>
      </c>
      <c r="E78" s="5">
        <v>2360</v>
      </c>
      <c r="F78" s="6">
        <v>1174</v>
      </c>
      <c r="G78" s="7">
        <v>1186</v>
      </c>
      <c r="H78" s="8">
        <v>1186</v>
      </c>
      <c r="I78" s="9">
        <v>1186</v>
      </c>
      <c r="J78" s="10">
        <v>0</v>
      </c>
      <c r="K78" s="11">
        <v>61</v>
      </c>
      <c r="L78" s="12">
        <v>1125</v>
      </c>
      <c r="M78" s="13">
        <v>1712</v>
      </c>
      <c r="N78" s="14">
        <v>37.67</v>
      </c>
    </row>
    <row r="79" spans="1:14" ht="12.75">
      <c r="A79" s="3" t="s">
        <v>135</v>
      </c>
      <c r="B79" s="3" t="s">
        <v>136</v>
      </c>
      <c r="C79" s="3" t="s">
        <v>20</v>
      </c>
      <c r="D79" s="4">
        <v>2648</v>
      </c>
      <c r="E79" s="5">
        <v>1990</v>
      </c>
      <c r="F79" s="6">
        <v>1083</v>
      </c>
      <c r="G79" s="7">
        <v>907</v>
      </c>
      <c r="H79" s="8">
        <v>904</v>
      </c>
      <c r="I79" s="9">
        <v>904</v>
      </c>
      <c r="J79" s="10">
        <v>0</v>
      </c>
      <c r="K79" s="11">
        <v>38</v>
      </c>
      <c r="L79" s="12">
        <v>866</v>
      </c>
      <c r="M79" s="13">
        <v>1419</v>
      </c>
      <c r="N79" s="14">
        <v>34.25</v>
      </c>
    </row>
    <row r="80" spans="1:14" ht="12.75">
      <c r="A80" s="3" t="s">
        <v>135</v>
      </c>
      <c r="B80" s="3" t="s">
        <v>136</v>
      </c>
      <c r="C80" s="3" t="s">
        <v>21</v>
      </c>
      <c r="D80" s="4">
        <v>5338</v>
      </c>
      <c r="E80" s="5">
        <v>4009</v>
      </c>
      <c r="F80" s="6">
        <v>2193</v>
      </c>
      <c r="G80" s="7">
        <v>1816</v>
      </c>
      <c r="H80" s="8">
        <v>1812</v>
      </c>
      <c r="I80" s="9">
        <v>1812</v>
      </c>
      <c r="J80" s="10">
        <v>0</v>
      </c>
      <c r="K80" s="11">
        <v>68</v>
      </c>
      <c r="L80" s="12">
        <v>1744</v>
      </c>
      <c r="M80" s="13">
        <v>2948</v>
      </c>
      <c r="N80" s="14">
        <v>34.02</v>
      </c>
    </row>
    <row r="81" spans="1:14" ht="12.75">
      <c r="A81" s="3" t="s">
        <v>137</v>
      </c>
      <c r="B81" s="3" t="s">
        <v>138</v>
      </c>
      <c r="C81" s="3" t="s">
        <v>24</v>
      </c>
      <c r="D81" s="4">
        <v>5605</v>
      </c>
      <c r="E81" s="5">
        <v>4149</v>
      </c>
      <c r="F81" s="6">
        <v>2171</v>
      </c>
      <c r="G81" s="7">
        <v>1978</v>
      </c>
      <c r="H81" s="8">
        <v>1976</v>
      </c>
      <c r="I81" s="9">
        <v>1970</v>
      </c>
      <c r="J81" s="10">
        <v>6</v>
      </c>
      <c r="K81" s="11">
        <v>87</v>
      </c>
      <c r="L81" s="12">
        <v>1883</v>
      </c>
      <c r="M81" s="13">
        <v>2899</v>
      </c>
      <c r="N81" s="14">
        <v>35.29</v>
      </c>
    </row>
    <row r="82" spans="1:14" ht="12.75">
      <c r="A82" s="3" t="s">
        <v>139</v>
      </c>
      <c r="B82" s="3" t="s">
        <v>140</v>
      </c>
      <c r="C82" s="3" t="s">
        <v>24</v>
      </c>
      <c r="D82" s="4">
        <v>5819</v>
      </c>
      <c r="E82" s="5">
        <v>4376</v>
      </c>
      <c r="F82" s="6">
        <v>2116</v>
      </c>
      <c r="G82" s="7">
        <v>2260</v>
      </c>
      <c r="H82" s="8">
        <v>2258</v>
      </c>
      <c r="I82" s="9">
        <v>2258</v>
      </c>
      <c r="J82" s="10">
        <v>0</v>
      </c>
      <c r="K82" s="11">
        <v>73</v>
      </c>
      <c r="L82" s="12">
        <v>2185</v>
      </c>
      <c r="M82" s="13">
        <v>3521</v>
      </c>
      <c r="N82" s="14">
        <v>38.84</v>
      </c>
    </row>
    <row r="83" spans="1:14" ht="12.75">
      <c r="A83" s="3" t="s">
        <v>141</v>
      </c>
      <c r="B83" s="3" t="s">
        <v>142</v>
      </c>
      <c r="C83" s="3" t="s">
        <v>24</v>
      </c>
      <c r="D83" s="4">
        <v>4613</v>
      </c>
      <c r="E83" s="5">
        <v>3464</v>
      </c>
      <c r="F83" s="6">
        <v>1654</v>
      </c>
      <c r="G83" s="7">
        <v>1810</v>
      </c>
      <c r="H83" s="8">
        <v>1809</v>
      </c>
      <c r="I83" s="9">
        <v>1808</v>
      </c>
      <c r="J83" s="10">
        <v>1</v>
      </c>
      <c r="K83" s="11">
        <v>76</v>
      </c>
      <c r="L83" s="12">
        <v>1732</v>
      </c>
      <c r="M83" s="13">
        <v>2712</v>
      </c>
      <c r="N83" s="14">
        <v>39.24</v>
      </c>
    </row>
    <row r="84" spans="1:14" ht="12.75">
      <c r="A84" s="3" t="s">
        <v>143</v>
      </c>
      <c r="B84" s="3" t="s">
        <v>144</v>
      </c>
      <c r="C84" s="3" t="s">
        <v>20</v>
      </c>
      <c r="D84" s="4">
        <v>2841</v>
      </c>
      <c r="E84" s="5">
        <v>2156</v>
      </c>
      <c r="F84" s="6">
        <v>878</v>
      </c>
      <c r="G84" s="7">
        <v>1278</v>
      </c>
      <c r="H84" s="8">
        <v>1278</v>
      </c>
      <c r="I84" s="9">
        <v>1278</v>
      </c>
      <c r="J84" s="10">
        <v>0</v>
      </c>
      <c r="K84" s="11">
        <v>70</v>
      </c>
      <c r="L84" s="12">
        <v>1208</v>
      </c>
      <c r="M84" s="13">
        <v>1996</v>
      </c>
      <c r="N84" s="14">
        <v>44.98</v>
      </c>
    </row>
    <row r="85" spans="1:14" ht="12.75">
      <c r="A85" s="3" t="s">
        <v>143</v>
      </c>
      <c r="B85" s="3" t="s">
        <v>144</v>
      </c>
      <c r="C85" s="3" t="s">
        <v>21</v>
      </c>
      <c r="D85" s="4">
        <v>5290</v>
      </c>
      <c r="E85" s="5">
        <v>3980</v>
      </c>
      <c r="F85" s="6">
        <v>1996</v>
      </c>
      <c r="G85" s="7">
        <v>1984</v>
      </c>
      <c r="H85" s="8">
        <v>1983</v>
      </c>
      <c r="I85" s="9">
        <v>1983</v>
      </c>
      <c r="J85" s="10">
        <v>0</v>
      </c>
      <c r="K85" s="11">
        <v>122</v>
      </c>
      <c r="L85" s="12">
        <v>1861</v>
      </c>
      <c r="M85" s="13">
        <v>3022</v>
      </c>
      <c r="N85" s="14">
        <v>37.5</v>
      </c>
    </row>
    <row r="86" spans="1:14" ht="12.75">
      <c r="A86" s="3" t="s">
        <v>145</v>
      </c>
      <c r="B86" s="3" t="s">
        <v>146</v>
      </c>
      <c r="C86" s="3" t="s">
        <v>20</v>
      </c>
      <c r="D86" s="4">
        <v>3396</v>
      </c>
      <c r="E86" s="5">
        <v>2537</v>
      </c>
      <c r="F86" s="6">
        <v>1189</v>
      </c>
      <c r="G86" s="7">
        <v>1348</v>
      </c>
      <c r="H86" s="8">
        <v>1348</v>
      </c>
      <c r="I86" s="9">
        <v>1348</v>
      </c>
      <c r="J86" s="10">
        <v>0</v>
      </c>
      <c r="K86" s="11">
        <v>52</v>
      </c>
      <c r="L86" s="12">
        <v>1296</v>
      </c>
      <c r="M86" s="13">
        <v>2009</v>
      </c>
      <c r="N86" s="14">
        <v>39.69</v>
      </c>
    </row>
    <row r="87" spans="1:14" ht="12.75">
      <c r="A87" s="3" t="s">
        <v>145</v>
      </c>
      <c r="B87" s="3" t="s">
        <v>146</v>
      </c>
      <c r="C87" s="3" t="s">
        <v>21</v>
      </c>
      <c r="D87" s="4">
        <v>1656</v>
      </c>
      <c r="E87" s="5">
        <v>1252</v>
      </c>
      <c r="F87" s="6">
        <v>646</v>
      </c>
      <c r="G87" s="7">
        <v>606</v>
      </c>
      <c r="H87" s="8">
        <v>605</v>
      </c>
      <c r="I87" s="9">
        <v>605</v>
      </c>
      <c r="J87" s="10">
        <v>0</v>
      </c>
      <c r="K87" s="11">
        <v>44</v>
      </c>
      <c r="L87" s="12">
        <v>561</v>
      </c>
      <c r="M87" s="13">
        <v>878</v>
      </c>
      <c r="N87" s="14">
        <v>36.59</v>
      </c>
    </row>
    <row r="88" spans="1:14" ht="12.75">
      <c r="A88" s="3" t="s">
        <v>147</v>
      </c>
      <c r="B88" s="3" t="s">
        <v>148</v>
      </c>
      <c r="C88" s="3" t="s">
        <v>20</v>
      </c>
      <c r="D88" s="4">
        <v>2643</v>
      </c>
      <c r="E88" s="5">
        <v>1974</v>
      </c>
      <c r="F88" s="6">
        <v>1062</v>
      </c>
      <c r="G88" s="7">
        <v>912</v>
      </c>
      <c r="H88" s="8">
        <v>909</v>
      </c>
      <c r="I88" s="9">
        <v>909</v>
      </c>
      <c r="J88" s="10">
        <v>0</v>
      </c>
      <c r="K88" s="11">
        <v>67</v>
      </c>
      <c r="L88" s="12">
        <v>842</v>
      </c>
      <c r="M88" s="13">
        <v>1434</v>
      </c>
      <c r="N88" s="14">
        <v>34.51</v>
      </c>
    </row>
    <row r="89" spans="1:14" ht="12.75">
      <c r="A89" s="3" t="s">
        <v>147</v>
      </c>
      <c r="B89" s="3" t="s">
        <v>148</v>
      </c>
      <c r="C89" s="3" t="s">
        <v>21</v>
      </c>
      <c r="D89" s="4">
        <v>3012</v>
      </c>
      <c r="E89" s="5">
        <v>2252</v>
      </c>
      <c r="F89" s="6">
        <v>1338</v>
      </c>
      <c r="G89" s="7">
        <v>914</v>
      </c>
      <c r="H89" s="8">
        <v>914</v>
      </c>
      <c r="I89" s="9">
        <v>914</v>
      </c>
      <c r="J89" s="10">
        <v>0</v>
      </c>
      <c r="K89" s="11">
        <v>33</v>
      </c>
      <c r="L89" s="12">
        <v>881</v>
      </c>
      <c r="M89" s="13">
        <v>1431</v>
      </c>
      <c r="N89" s="14">
        <v>30.35</v>
      </c>
    </row>
    <row r="90" spans="1:14" ht="12.75">
      <c r="A90" s="3" t="s">
        <v>149</v>
      </c>
      <c r="B90" s="3" t="s">
        <v>150</v>
      </c>
      <c r="C90" s="3" t="s">
        <v>20</v>
      </c>
      <c r="D90" s="4">
        <v>22960</v>
      </c>
      <c r="E90" s="5">
        <v>17414</v>
      </c>
      <c r="F90" s="6">
        <v>6046</v>
      </c>
      <c r="G90" s="7">
        <v>11368</v>
      </c>
      <c r="H90" s="8">
        <v>11356</v>
      </c>
      <c r="I90" s="9">
        <v>11353</v>
      </c>
      <c r="J90" s="10">
        <v>3</v>
      </c>
      <c r="K90" s="11">
        <v>407</v>
      </c>
      <c r="L90" s="12">
        <v>10946</v>
      </c>
      <c r="M90" s="13">
        <v>17447</v>
      </c>
      <c r="N90" s="14">
        <v>49.51</v>
      </c>
    </row>
    <row r="91" spans="1:14" ht="12.75">
      <c r="A91" s="3" t="s">
        <v>149</v>
      </c>
      <c r="B91" s="3" t="s">
        <v>150</v>
      </c>
      <c r="C91" s="3" t="s">
        <v>21</v>
      </c>
      <c r="D91" s="4">
        <v>11433</v>
      </c>
      <c r="E91" s="5">
        <v>8581</v>
      </c>
      <c r="F91" s="6">
        <v>4102</v>
      </c>
      <c r="G91" s="7">
        <v>4479</v>
      </c>
      <c r="H91" s="8">
        <v>4475</v>
      </c>
      <c r="I91" s="9">
        <v>4475</v>
      </c>
      <c r="J91" s="10">
        <v>0</v>
      </c>
      <c r="K91" s="11">
        <v>140</v>
      </c>
      <c r="L91" s="12">
        <v>4335</v>
      </c>
      <c r="M91" s="13">
        <v>6943</v>
      </c>
      <c r="N91" s="14">
        <v>39.18</v>
      </c>
    </row>
    <row r="92" spans="1:14" ht="12.75">
      <c r="A92" s="3" t="s">
        <v>151</v>
      </c>
      <c r="B92" s="3" t="s">
        <v>152</v>
      </c>
      <c r="C92" s="3" t="s">
        <v>17</v>
      </c>
      <c r="D92" s="4">
        <v>64758</v>
      </c>
      <c r="E92" s="5">
        <v>48910</v>
      </c>
      <c r="F92" s="6">
        <v>20388</v>
      </c>
      <c r="G92" s="7">
        <v>28521</v>
      </c>
      <c r="H92" s="8">
        <v>28515</v>
      </c>
      <c r="I92" s="9">
        <v>28515</v>
      </c>
      <c r="J92" s="10">
        <v>0</v>
      </c>
      <c r="K92" s="11">
        <v>808</v>
      </c>
      <c r="L92" s="12">
        <v>27707</v>
      </c>
      <c r="M92" s="13">
        <v>46470</v>
      </c>
      <c r="N92" s="14">
        <v>44.04</v>
      </c>
    </row>
    <row r="93" spans="3:14" ht="12.75">
      <c r="C93" s="17" t="s">
        <v>153</v>
      </c>
      <c r="D93" s="15">
        <f>SUM('20050925_000000_PLT'!D3:D92)</f>
        <v>0</v>
      </c>
      <c r="E93" s="15">
        <f>SUM('20050925_000000_PLT'!E3:E92)</f>
        <v>0</v>
      </c>
      <c r="F93" s="15">
        <f>SUM('20050925_000000_PLT'!F3:F92)</f>
        <v>0</v>
      </c>
      <c r="G93" s="15">
        <f>SUM('20050925_000000_PLT'!G3:G92)</f>
        <v>0</v>
      </c>
      <c r="H93" s="15">
        <f>SUM('20050925_000000_PLT'!H3:H92)</f>
        <v>0</v>
      </c>
      <c r="I93" s="15">
        <f>SUM('20050925_000000_PLT'!I3:I92)</f>
        <v>0</v>
      </c>
      <c r="J93" s="15">
        <f>SUM('20050925_000000_PLT'!J3:J92)</f>
        <v>0</v>
      </c>
      <c r="K93" s="15">
        <f>SUM('20050925_000000_PLT'!K3:K92)</f>
        <v>0</v>
      </c>
      <c r="L93" s="15">
        <f>SUM('20050925_000000_PLT'!L3:L92)</f>
        <v>0</v>
      </c>
      <c r="M93" s="15">
        <f>SUM('20050925_000000_PLT'!M3:M92)</f>
        <v>0</v>
      </c>
      <c r="N93" s="16">
        <f>IF(D93,(G93/D93)*100,0)</f>
        <v>0</v>
      </c>
    </row>
  </sheetData>
  <sheetProtection/>
  <mergeCells count="1">
    <mergeCell ref="A1:N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