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<sst xmlns="http://schemas.openxmlformats.org/spreadsheetml/2006/main" count="48" uniqueCount="48">
  <si>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Wybory do Sejmu i Senatu Rzeczypospolitej Polskiej w dniu 25 września 2005 r.: Wyniki głosowania do Sejmu RP w poszczególnych powiatach w okręgu wyborczym nr 37</t>
  </si>
  <si>
    <t>Nr okręgu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</si>
  <si>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</si>
  <si>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</si>
  <si>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</si>
  <si>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</si>
  <si>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</si>
  <si>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</si>
  <si>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</si>
  <si>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</si>
  <si>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</si>
  <si>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</si>
  <si>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</si>
  <si>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</si>
  <si>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</si>
  <si>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</si>
  <si>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</si>
  <si>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</si>
  <si>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</si>
  <si>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</si>
  <si>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</si>
  <si>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</si>
  <si>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</si>
  <si>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12 KW Platformy JKM</t>
  </si>
  <si>
    <t>Lista nr 13 KWW O.K.O.</t>
  </si>
  <si>
    <t>Lista nr 14 Komitet Wyborczy Polskiej Konfederacji - Godność i Praca</t>
  </si>
  <si>
    <t>Lista nr 15 KW Samoobrona RP</t>
  </si>
  <si>
    <t>Lista nr 17 Komitet Wyborczy Dom Ojczysty</t>
  </si>
  <si>
    <t>Lista nr 18 Komitet Wyborczy Narodowego Odrodzenia Polski</t>
  </si>
  <si>
    <t>300300</t>
  </si>
  <si>
    <t>pw. gnieźnieński</t>
  </si>
  <si>
    <t>300900</t>
  </si>
  <si>
    <t>pw. kolski</t>
  </si>
  <si>
    <t>301000</t>
  </si>
  <si>
    <t>pw. koniński</t>
  </si>
  <si>
    <t>302300</t>
  </si>
  <si>
    <t>pw. słupecki</t>
  </si>
  <si>
    <t>302500</t>
  </si>
  <si>
    <t>pw. średzki</t>
  </si>
  <si>
    <t>302600</t>
  </si>
  <si>
    <t>pw. śremski</t>
  </si>
  <si>
    <t>302700</t>
  </si>
  <si>
    <t>pw. turecki</t>
  </si>
  <si>
    <t>303000</t>
  </si>
  <si>
    <t>pw. wrzesiński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</si>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</sst>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28.8515625" style="0" bestFit="1" customWidth="1"/>
    <col min="14" max="14" width="48.421875" style="0" bestFit="1" customWidth="1"/>
    <col min="15" max="15" width="17.57421875" style="0" bestFit="1" customWidth="1"/>
    <col min="16" max="16" width="31.00390625" style="0" bestFit="1" customWidth="1"/>
    <col min="17" max="17" width="18.57421875" style="0" bestFit="1" customWidth="1"/>
    <col min="18" max="19" width="32.00390625" style="0" bestFit="1" customWidth="1"/>
    <col min="20" max="20" width="16.421875" style="0" bestFit="1" customWidth="1"/>
    <col min="21" max="21" width="17.57421875" style="0" bestFit="1" customWidth="1"/>
    <col min="22" max="22" width="33.00390625" style="0" bestFit="1" customWidth="1"/>
    <col min="23" max="23" width="28.8515625" style="0" bestFit="1" customWidth="1"/>
    <col min="24" max="24" width="22.7109375" style="0" bestFit="1" customWidth="1"/>
    <col min="25" max="25" width="70.140625" style="0" bestFit="1" customWidth="1"/>
    <col min="26" max="26" width="28.8515625" style="0" bestFit="1" customWidth="1"/>
    <col min="27" max="27" width="42.28125" style="0" bestFit="1" customWidth="1"/>
    <col min="28" max="28" width="58.7109375" style="0" bestFit="1" customWidth="1"/>
  </cols>
  <sheetData>
    <row r="1" ht="12.75" customHeight="1">
      <c r="A1" s="1" t="s">
        <v>0</v>
      </c>
    </row>
    <row r="2" spans="1:2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</row>
    <row r="3" spans="1:28" ht="12.75">
      <c r="A3" s="3">
        <v>37</v>
      </c>
      <c r="B3" s="4" t="s">
        <v>29</v>
      </c>
      <c r="C3" s="4" t="s">
        <v>30</v>
      </c>
      <c r="D3" s="5">
        <v>110663</v>
      </c>
      <c r="E3" s="6">
        <v>83554</v>
      </c>
      <c r="F3" s="7">
        <v>39874</v>
      </c>
      <c r="G3" s="8">
        <v>43680</v>
      </c>
      <c r="H3" s="9">
        <v>43634</v>
      </c>
      <c r="I3" s="10">
        <v>43588</v>
      </c>
      <c r="J3" s="11">
        <v>46</v>
      </c>
      <c r="K3" s="12">
        <v>1763</v>
      </c>
      <c r="L3" s="13">
        <v>41825</v>
      </c>
      <c r="M3" s="16">
        <v>641</v>
      </c>
      <c r="N3" s="17">
        <v>339</v>
      </c>
      <c r="O3" s="18">
        <v>2375</v>
      </c>
      <c r="P3" s="19">
        <v>517</v>
      </c>
      <c r="Q3" s="20">
        <v>1327</v>
      </c>
      <c r="R3" s="21">
        <v>9357</v>
      </c>
      <c r="S3" s="22">
        <v>8964</v>
      </c>
      <c r="T3" s="23">
        <v>8512</v>
      </c>
      <c r="U3" s="24">
        <v>89</v>
      </c>
      <c r="V3" s="25">
        <v>2499</v>
      </c>
      <c r="W3" s="26">
        <v>610</v>
      </c>
      <c r="X3" s="27">
        <v>78</v>
      </c>
      <c r="Y3" s="28">
        <v>99</v>
      </c>
      <c r="Z3" s="29">
        <v>6233</v>
      </c>
      <c r="AA3" s="30">
        <v>124</v>
      </c>
      <c r="AB3" s="31">
        <v>61</v>
      </c>
    </row>
    <row r="4" spans="1:28" ht="12.75">
      <c r="A4" s="3">
        <v>37</v>
      </c>
      <c r="B4" s="4" t="s">
        <v>31</v>
      </c>
      <c r="C4" s="4" t="s">
        <v>32</v>
      </c>
      <c r="D4" s="5">
        <v>70897</v>
      </c>
      <c r="E4" s="6">
        <v>53530</v>
      </c>
      <c r="F4" s="7">
        <v>26925</v>
      </c>
      <c r="G4" s="8">
        <v>26605</v>
      </c>
      <c r="H4" s="9">
        <v>26588</v>
      </c>
      <c r="I4" s="10">
        <v>26584</v>
      </c>
      <c r="J4" s="11">
        <v>4</v>
      </c>
      <c r="K4" s="12">
        <v>1305</v>
      </c>
      <c r="L4" s="13">
        <v>25279</v>
      </c>
      <c r="M4" s="16">
        <v>163</v>
      </c>
      <c r="N4" s="17">
        <v>145</v>
      </c>
      <c r="O4" s="18">
        <v>1917</v>
      </c>
      <c r="P4" s="19">
        <v>260</v>
      </c>
      <c r="Q4" s="20">
        <v>1115</v>
      </c>
      <c r="R4" s="21">
        <v>4386</v>
      </c>
      <c r="S4" s="22">
        <v>2323</v>
      </c>
      <c r="T4" s="23">
        <v>2804</v>
      </c>
      <c r="U4" s="24">
        <v>62</v>
      </c>
      <c r="V4" s="25">
        <v>4753</v>
      </c>
      <c r="W4" s="26">
        <v>268</v>
      </c>
      <c r="X4" s="27">
        <v>73</v>
      </c>
      <c r="Y4" s="28">
        <v>58</v>
      </c>
      <c r="Z4" s="29">
        <v>6782</v>
      </c>
      <c r="AA4" s="30">
        <v>130</v>
      </c>
      <c r="AB4" s="31">
        <v>40</v>
      </c>
    </row>
    <row r="5" spans="1:28" ht="12.75">
      <c r="A5" s="3">
        <v>37</v>
      </c>
      <c r="B5" s="4" t="s">
        <v>33</v>
      </c>
      <c r="C5" s="4" t="s">
        <v>34</v>
      </c>
      <c r="D5" s="5">
        <v>93360</v>
      </c>
      <c r="E5" s="6">
        <v>70400</v>
      </c>
      <c r="F5" s="7">
        <v>38914</v>
      </c>
      <c r="G5" s="8">
        <v>31486</v>
      </c>
      <c r="H5" s="9">
        <v>31463</v>
      </c>
      <c r="I5" s="10">
        <v>31437</v>
      </c>
      <c r="J5" s="11">
        <v>26</v>
      </c>
      <c r="K5" s="12">
        <v>1619</v>
      </c>
      <c r="L5" s="13">
        <v>29818</v>
      </c>
      <c r="M5" s="16">
        <v>278</v>
      </c>
      <c r="N5" s="17">
        <v>193</v>
      </c>
      <c r="O5" s="18">
        <v>1943</v>
      </c>
      <c r="P5" s="19">
        <v>342</v>
      </c>
      <c r="Q5" s="20">
        <v>928</v>
      </c>
      <c r="R5" s="21">
        <v>5909</v>
      </c>
      <c r="S5" s="22">
        <v>2167</v>
      </c>
      <c r="T5" s="23">
        <v>4139</v>
      </c>
      <c r="U5" s="24">
        <v>89</v>
      </c>
      <c r="V5" s="25">
        <v>3057</v>
      </c>
      <c r="W5" s="26">
        <v>335</v>
      </c>
      <c r="X5" s="27">
        <v>72</v>
      </c>
      <c r="Y5" s="28">
        <v>81</v>
      </c>
      <c r="Z5" s="29">
        <v>9343</v>
      </c>
      <c r="AA5" s="30">
        <v>879</v>
      </c>
      <c r="AB5" s="31">
        <v>63</v>
      </c>
    </row>
    <row r="6" spans="1:28" ht="12.75">
      <c r="A6" s="3">
        <v>37</v>
      </c>
      <c r="B6" s="4" t="s">
        <v>35</v>
      </c>
      <c r="C6" s="4" t="s">
        <v>36</v>
      </c>
      <c r="D6" s="5">
        <v>46290</v>
      </c>
      <c r="E6" s="6">
        <v>34713</v>
      </c>
      <c r="F6" s="7">
        <v>18270</v>
      </c>
      <c r="G6" s="8">
        <v>16442</v>
      </c>
      <c r="H6" s="9">
        <v>16440</v>
      </c>
      <c r="I6" s="10">
        <v>16438</v>
      </c>
      <c r="J6" s="11">
        <v>2</v>
      </c>
      <c r="K6" s="12">
        <v>775</v>
      </c>
      <c r="L6" s="13">
        <v>15663</v>
      </c>
      <c r="M6" s="16">
        <v>113</v>
      </c>
      <c r="N6" s="17">
        <v>153</v>
      </c>
      <c r="O6" s="18">
        <v>912</v>
      </c>
      <c r="P6" s="19">
        <v>164</v>
      </c>
      <c r="Q6" s="20">
        <v>819</v>
      </c>
      <c r="R6" s="21">
        <v>2556</v>
      </c>
      <c r="S6" s="22">
        <v>1429</v>
      </c>
      <c r="T6" s="23">
        <v>2375</v>
      </c>
      <c r="U6" s="24">
        <v>44</v>
      </c>
      <c r="V6" s="25">
        <v>3022</v>
      </c>
      <c r="W6" s="26">
        <v>174</v>
      </c>
      <c r="X6" s="27">
        <v>32</v>
      </c>
      <c r="Y6" s="28">
        <v>40</v>
      </c>
      <c r="Z6" s="29">
        <v>3603</v>
      </c>
      <c r="AA6" s="30">
        <v>198</v>
      </c>
      <c r="AB6" s="31">
        <v>29</v>
      </c>
    </row>
    <row r="7" spans="1:28" ht="12.75">
      <c r="A7" s="3">
        <v>37</v>
      </c>
      <c r="B7" s="4" t="s">
        <v>37</v>
      </c>
      <c r="C7" s="4" t="s">
        <v>38</v>
      </c>
      <c r="D7" s="5">
        <v>42306</v>
      </c>
      <c r="E7" s="6">
        <v>31863</v>
      </c>
      <c r="F7" s="7">
        <v>16499</v>
      </c>
      <c r="G7" s="8">
        <v>15363</v>
      </c>
      <c r="H7" s="9">
        <v>15352</v>
      </c>
      <c r="I7" s="10">
        <v>15350</v>
      </c>
      <c r="J7" s="11">
        <v>2</v>
      </c>
      <c r="K7" s="12">
        <v>803</v>
      </c>
      <c r="L7" s="13">
        <v>14547</v>
      </c>
      <c r="M7" s="16">
        <v>110</v>
      </c>
      <c r="N7" s="17">
        <v>140</v>
      </c>
      <c r="O7" s="18">
        <v>1028</v>
      </c>
      <c r="P7" s="19">
        <v>250</v>
      </c>
      <c r="Q7" s="20">
        <v>509</v>
      </c>
      <c r="R7" s="21">
        <v>2314</v>
      </c>
      <c r="S7" s="22">
        <v>2189</v>
      </c>
      <c r="T7" s="23">
        <v>3241</v>
      </c>
      <c r="U7" s="24">
        <v>38</v>
      </c>
      <c r="V7" s="25">
        <v>1294</v>
      </c>
      <c r="W7" s="26">
        <v>228</v>
      </c>
      <c r="X7" s="27">
        <v>79</v>
      </c>
      <c r="Y7" s="28">
        <v>50</v>
      </c>
      <c r="Z7" s="29">
        <v>2992</v>
      </c>
      <c r="AA7" s="30">
        <v>59</v>
      </c>
      <c r="AB7" s="31">
        <v>26</v>
      </c>
    </row>
    <row r="8" spans="1:28" ht="12.75">
      <c r="A8" s="3">
        <v>37</v>
      </c>
      <c r="B8" s="4" t="s">
        <v>39</v>
      </c>
      <c r="C8" s="4" t="s">
        <v>40</v>
      </c>
      <c r="D8" s="5">
        <v>45677</v>
      </c>
      <c r="E8" s="6">
        <v>34195</v>
      </c>
      <c r="F8" s="7">
        <v>17455</v>
      </c>
      <c r="G8" s="8">
        <v>16740</v>
      </c>
      <c r="H8" s="9">
        <v>16731</v>
      </c>
      <c r="I8" s="10">
        <v>16731</v>
      </c>
      <c r="J8" s="11">
        <v>0</v>
      </c>
      <c r="K8" s="12">
        <v>874</v>
      </c>
      <c r="L8" s="13">
        <v>15857</v>
      </c>
      <c r="M8" s="16">
        <v>112</v>
      </c>
      <c r="N8" s="17">
        <v>122</v>
      </c>
      <c r="O8" s="18">
        <v>1170</v>
      </c>
      <c r="P8" s="19">
        <v>331</v>
      </c>
      <c r="Q8" s="20">
        <v>768</v>
      </c>
      <c r="R8" s="21">
        <v>3112</v>
      </c>
      <c r="S8" s="22">
        <v>2264</v>
      </c>
      <c r="T8" s="23">
        <v>3294</v>
      </c>
      <c r="U8" s="24">
        <v>61</v>
      </c>
      <c r="V8" s="25">
        <v>1746</v>
      </c>
      <c r="W8" s="26">
        <v>251</v>
      </c>
      <c r="X8" s="27">
        <v>51</v>
      </c>
      <c r="Y8" s="28">
        <v>50</v>
      </c>
      <c r="Z8" s="29">
        <v>2392</v>
      </c>
      <c r="AA8" s="30">
        <v>107</v>
      </c>
      <c r="AB8" s="31">
        <v>26</v>
      </c>
    </row>
    <row r="9" spans="1:28" ht="12.75">
      <c r="A9" s="3">
        <v>37</v>
      </c>
      <c r="B9" s="4" t="s">
        <v>41</v>
      </c>
      <c r="C9" s="4" t="s">
        <v>42</v>
      </c>
      <c r="D9" s="5">
        <v>65354</v>
      </c>
      <c r="E9" s="6">
        <v>49139</v>
      </c>
      <c r="F9" s="7">
        <v>24156</v>
      </c>
      <c r="G9" s="8">
        <v>24983</v>
      </c>
      <c r="H9" s="9">
        <v>24969</v>
      </c>
      <c r="I9" s="10">
        <v>24958</v>
      </c>
      <c r="J9" s="11">
        <v>11</v>
      </c>
      <c r="K9" s="12">
        <v>1105</v>
      </c>
      <c r="L9" s="13">
        <v>23853</v>
      </c>
      <c r="M9" s="16">
        <v>186</v>
      </c>
      <c r="N9" s="17">
        <v>179</v>
      </c>
      <c r="O9" s="18">
        <v>1651</v>
      </c>
      <c r="P9" s="19">
        <v>196</v>
      </c>
      <c r="Q9" s="20">
        <v>1507</v>
      </c>
      <c r="R9" s="21">
        <v>4735</v>
      </c>
      <c r="S9" s="22">
        <v>1777</v>
      </c>
      <c r="T9" s="23">
        <v>3953</v>
      </c>
      <c r="U9" s="24">
        <v>49</v>
      </c>
      <c r="V9" s="25">
        <v>3146</v>
      </c>
      <c r="W9" s="26">
        <v>232</v>
      </c>
      <c r="X9" s="27">
        <v>207</v>
      </c>
      <c r="Y9" s="28">
        <v>43</v>
      </c>
      <c r="Z9" s="29">
        <v>5874</v>
      </c>
      <c r="AA9" s="30">
        <v>87</v>
      </c>
      <c r="AB9" s="31">
        <v>31</v>
      </c>
    </row>
    <row r="10" spans="1:28" ht="12.75">
      <c r="A10" s="3">
        <v>37</v>
      </c>
      <c r="B10" s="4" t="s">
        <v>43</v>
      </c>
      <c r="C10" s="4" t="s">
        <v>44</v>
      </c>
      <c r="D10" s="5">
        <v>57844</v>
      </c>
      <c r="E10" s="6">
        <v>43523</v>
      </c>
      <c r="F10" s="7">
        <v>18823</v>
      </c>
      <c r="G10" s="8">
        <v>24700</v>
      </c>
      <c r="H10" s="9">
        <v>24682</v>
      </c>
      <c r="I10" s="10">
        <v>24579</v>
      </c>
      <c r="J10" s="11">
        <v>103</v>
      </c>
      <c r="K10" s="12">
        <v>942</v>
      </c>
      <c r="L10" s="13">
        <v>23637</v>
      </c>
      <c r="M10" s="16">
        <v>221</v>
      </c>
      <c r="N10" s="17">
        <v>180</v>
      </c>
      <c r="O10" s="18">
        <v>1344</v>
      </c>
      <c r="P10" s="19">
        <v>705</v>
      </c>
      <c r="Q10" s="20">
        <v>1049</v>
      </c>
      <c r="R10" s="21">
        <v>3554</v>
      </c>
      <c r="S10" s="22">
        <v>2856</v>
      </c>
      <c r="T10" s="23">
        <v>5556</v>
      </c>
      <c r="U10" s="24">
        <v>42</v>
      </c>
      <c r="V10" s="25">
        <v>1899</v>
      </c>
      <c r="W10" s="26">
        <v>1144</v>
      </c>
      <c r="X10" s="27">
        <v>48</v>
      </c>
      <c r="Y10" s="28">
        <v>61</v>
      </c>
      <c r="Z10" s="29">
        <v>4859</v>
      </c>
      <c r="AA10" s="30">
        <v>88</v>
      </c>
      <c r="AB10" s="31">
        <v>31</v>
      </c>
    </row>
    <row r="11" spans="1:28" ht="12.75">
      <c r="A11" s="3">
        <v>37</v>
      </c>
      <c r="B11" s="4" t="s">
        <v>45</v>
      </c>
      <c r="C11" s="4" t="s">
        <v>46</v>
      </c>
      <c r="D11" s="5">
        <v>64758</v>
      </c>
      <c r="E11" s="6">
        <v>48948</v>
      </c>
      <c r="F11" s="7">
        <v>20424</v>
      </c>
      <c r="G11" s="8">
        <v>28522</v>
      </c>
      <c r="H11" s="9">
        <v>28516</v>
      </c>
      <c r="I11" s="10">
        <v>28516</v>
      </c>
      <c r="J11" s="11">
        <v>0</v>
      </c>
      <c r="K11" s="12">
        <v>980</v>
      </c>
      <c r="L11" s="13">
        <v>27536</v>
      </c>
      <c r="M11" s="16">
        <v>292</v>
      </c>
      <c r="N11" s="17">
        <v>302</v>
      </c>
      <c r="O11" s="18">
        <v>1341</v>
      </c>
      <c r="P11" s="19">
        <v>760</v>
      </c>
      <c r="Q11" s="20">
        <v>1483</v>
      </c>
      <c r="R11" s="21">
        <v>7013</v>
      </c>
      <c r="S11" s="22">
        <v>4534</v>
      </c>
      <c r="T11" s="23">
        <v>7074</v>
      </c>
      <c r="U11" s="24">
        <v>46</v>
      </c>
      <c r="V11" s="25">
        <v>794</v>
      </c>
      <c r="W11" s="26">
        <v>430</v>
      </c>
      <c r="X11" s="27">
        <v>56</v>
      </c>
      <c r="Y11" s="28">
        <v>62</v>
      </c>
      <c r="Z11" s="29">
        <v>3058</v>
      </c>
      <c r="AA11" s="30">
        <v>275</v>
      </c>
      <c r="AB11" s="31">
        <v>16</v>
      </c>
    </row>
    <row r="12" spans="3:28" ht="12.75">
      <c r="C12" s="15" t="s">
        <v>47</v>
      </c>
      <c r="D12" s="14">
        <f>SUM('20050925_000000_PLT'!D3:D11)</f>
        <v>0</v>
      </c>
      <c r="E12" s="14">
        <f>SUM('20050925_000000_PLT'!E3:E11)</f>
        <v>0</v>
      </c>
      <c r="F12" s="14">
        <f>SUM('20050925_000000_PLT'!F3:F11)</f>
        <v>0</v>
      </c>
      <c r="G12" s="14">
        <f>SUM('20050925_000000_PLT'!G3:G11)</f>
        <v>0</v>
      </c>
      <c r="H12" s="14">
        <f>SUM('20050925_000000_PLT'!H3:H11)</f>
        <v>0</v>
      </c>
      <c r="I12" s="14">
        <f>SUM('20050925_000000_PLT'!I3:I11)</f>
        <v>0</v>
      </c>
      <c r="J12" s="14">
        <f>SUM('20050925_000000_PLT'!J3:J11)</f>
        <v>0</v>
      </c>
      <c r="K12" s="14">
        <f>SUM('20050925_000000_PLT'!K3:K11)</f>
        <v>0</v>
      </c>
      <c r="L12" s="14">
        <f>SUM('20050925_000000_PLT'!L3:L11)</f>
        <v>0</v>
      </c>
      <c r="M12" s="14">
        <f>SUM('20050925_000000_PLT'!M3:M11)</f>
        <v>0</v>
      </c>
      <c r="N12" s="14">
        <f>SUM('20050925_000000_PLT'!N3:N11)</f>
        <v>0</v>
      </c>
      <c r="O12" s="14">
        <f>SUM('20050925_000000_PLT'!O3:O11)</f>
        <v>0</v>
      </c>
      <c r="P12" s="14">
        <f>SUM('20050925_000000_PLT'!P3:P11)</f>
        <v>0</v>
      </c>
      <c r="Q12" s="14">
        <f>SUM('20050925_000000_PLT'!Q3:Q11)</f>
        <v>0</v>
      </c>
      <c r="R12" s="14">
        <f>SUM('20050925_000000_PLT'!R3:R11)</f>
        <v>0</v>
      </c>
      <c r="S12" s="14">
        <f>SUM('20050925_000000_PLT'!S3:S11)</f>
        <v>0</v>
      </c>
      <c r="T12" s="14">
        <f>SUM('20050925_000000_PLT'!T3:T11)</f>
        <v>0</v>
      </c>
      <c r="U12" s="14">
        <f>SUM('20050925_000000_PLT'!U3:U11)</f>
        <v>0</v>
      </c>
      <c r="V12" s="14">
        <f>SUM('20050925_000000_PLT'!V3:V11)</f>
        <v>0</v>
      </c>
      <c r="W12" s="14">
        <f>SUM('20050925_000000_PLT'!W3:W11)</f>
        <v>0</v>
      </c>
      <c r="X12" s="14">
        <f>SUM('20050925_000000_PLT'!X3:X11)</f>
        <v>0</v>
      </c>
      <c r="Y12" s="14">
        <f>SUM('20050925_000000_PLT'!Y3:Y11)</f>
        <v>0</v>
      </c>
      <c r="Z12" s="14">
        <f>SUM('20050925_000000_PLT'!Z3:Z11)</f>
        <v>0</v>
      </c>
      <c r="AA12" s="14">
        <f>SUM('20050925_000000_PLT'!AA3:AA11)</f>
        <v>0</v>
      </c>
      <c r="AB12" s="14">
        <f>SUM('20050925_000000_PLT'!AB3:AB11)</f>
        <v>0</v>
      </c>
    </row>
  </sheetData>
  <sheetProtection/>
  <mergeCells count="1">
    <mergeCell ref="A1:A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